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25" windowWidth="20730" windowHeight="346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<sst xmlns="http://schemas.openxmlformats.org/spreadsheetml/2006/main" count="2031" uniqueCount="159">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</sst>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b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1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3" fillId="5" borderId="49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7" borderId="64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5" fillId="7" borderId="63" xfId="0" applyNumberFormat="1" applyFont="1" applyFill="1" applyBorder="1" applyAlignment="1">
      <alignment horizontal="right"/>
    </xf>
    <xf numFmtId="4" fontId="5" fillId="5" borderId="41" xfId="0" applyNumberFormat="1" applyFont="1" applyFill="1" applyBorder="1" applyAlignment="1">
      <alignment horizontal="right"/>
    </xf>
    <xf numFmtId="4" fontId="5" fillId="5" borderId="66" xfId="0" applyNumberFormat="1" applyFont="1" applyFill="1" applyBorder="1" applyAlignment="1">
      <alignment horizontal="right"/>
    </xf>
    <xf numFmtId="4" fontId="3" fillId="5" borderId="67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0" fontId="3" fillId="7" borderId="68" xfId="0" applyNumberFormat="1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17" fontId="2" fillId="7" borderId="72" xfId="0" applyNumberFormat="1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17" fontId="2" fillId="7" borderId="74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5" xfId="0" applyNumberFormat="1" applyFont="1" applyFill="1" applyBorder="1" applyAlignment="1">
      <alignment horizontal="center" vertical="center" wrapText="1"/>
    </xf>
    <xf numFmtId="17" fontId="2" fillId="7" borderId="75" xfId="0" applyNumberFormat="1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9" xfId="0" applyNumberFormat="1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4" borderId="69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9" xfId="0" applyNumberFormat="1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/>
    </xf>
    <xf numFmtId="0" fontId="6" fillId="5" borderId="71" xfId="0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3" fillId="7" borderId="71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30" fillId="7" borderId="59" xfId="0" applyNumberFormat="1" applyFont="1" applyFill="1" applyBorder="1" applyAlignment="1">
      <alignment horizontal="right"/>
    </xf>
    <xf numFmtId="4" fontId="30" fillId="7" borderId="60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2:25" ht="48.75" customHeight="1" thickBot="1" thickTop="1">
      <c r="B2" s="187" t="s">
        <v>71</v>
      </c>
      <c r="C2" s="187"/>
      <c r="D2" s="187"/>
      <c r="E2" s="187"/>
      <c r="F2" s="187"/>
      <c r="G2" s="187"/>
      <c r="H2" s="188" t="s">
        <v>69</v>
      </c>
      <c r="I2" s="189"/>
      <c r="J2" s="189"/>
      <c r="K2" s="189"/>
      <c r="L2" s="189"/>
      <c r="M2" s="189"/>
      <c r="N2" s="188" t="s">
        <v>73</v>
      </c>
      <c r="O2" s="189"/>
      <c r="P2" s="189"/>
      <c r="Q2" s="189"/>
      <c r="R2" s="189"/>
      <c r="S2" s="189"/>
      <c r="T2" s="182" t="s">
        <v>74</v>
      </c>
      <c r="U2" s="183"/>
      <c r="V2" s="183"/>
      <c r="W2" s="183"/>
      <c r="X2" s="183"/>
      <c r="Y2" s="184"/>
    </row>
    <row r="3" spans="1:25" ht="15.75" thickBot="1" thickTop="1">
      <c r="A3" s="4"/>
      <c r="B3" s="180" t="s">
        <v>65</v>
      </c>
      <c r="C3" s="181"/>
      <c r="D3" s="177" t="s">
        <v>66</v>
      </c>
      <c r="E3" s="178"/>
      <c r="F3" s="177" t="s">
        <v>67</v>
      </c>
      <c r="G3" s="178"/>
      <c r="H3" s="190" t="s">
        <v>65</v>
      </c>
      <c r="I3" s="191"/>
      <c r="J3" s="177" t="s">
        <v>66</v>
      </c>
      <c r="K3" s="178"/>
      <c r="L3" s="192" t="s">
        <v>68</v>
      </c>
      <c r="M3" s="193"/>
      <c r="N3" s="180" t="s">
        <v>65</v>
      </c>
      <c r="O3" s="181"/>
      <c r="P3" s="177" t="s">
        <v>66</v>
      </c>
      <c r="Q3" s="178"/>
      <c r="R3" s="177" t="s">
        <v>67</v>
      </c>
      <c r="S3" s="178"/>
      <c r="T3" s="180" t="s">
        <v>65</v>
      </c>
      <c r="U3" s="181"/>
      <c r="V3" s="177" t="s">
        <v>66</v>
      </c>
      <c r="W3" s="178"/>
      <c r="X3" s="177" t="s">
        <v>67</v>
      </c>
      <c r="Y3" s="178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79" t="s">
        <v>75</v>
      </c>
      <c r="C80" s="179"/>
      <c r="D80" s="179"/>
      <c r="E80" s="179"/>
      <c r="F80" s="179"/>
      <c r="G80" s="179"/>
      <c r="H80" s="179" t="s">
        <v>76</v>
      </c>
      <c r="I80" s="179"/>
      <c r="J80" s="179"/>
      <c r="K80" s="179"/>
      <c r="L80" s="179"/>
      <c r="M80" s="179"/>
      <c r="N80" s="179" t="s">
        <v>77</v>
      </c>
      <c r="O80" s="179"/>
      <c r="P80" s="179"/>
      <c r="Q80" s="179"/>
      <c r="R80" s="179"/>
      <c r="S80" s="179"/>
      <c r="T80" s="194" t="s">
        <v>86</v>
      </c>
      <c r="U80" s="195"/>
      <c r="V80" s="194" t="s">
        <v>85</v>
      </c>
      <c r="W80" s="195"/>
    </row>
    <row r="81" spans="1:23" ht="15.75" thickBot="1" thickTop="1">
      <c r="A81" s="4"/>
      <c r="B81" s="180" t="s">
        <v>65</v>
      </c>
      <c r="C81" s="181"/>
      <c r="D81" s="177" t="s">
        <v>66</v>
      </c>
      <c r="E81" s="178"/>
      <c r="F81" s="177" t="s">
        <v>67</v>
      </c>
      <c r="G81" s="178"/>
      <c r="H81" s="180" t="s">
        <v>65</v>
      </c>
      <c r="I81" s="181"/>
      <c r="J81" s="177" t="s">
        <v>66</v>
      </c>
      <c r="K81" s="178"/>
      <c r="L81" s="177" t="s">
        <v>67</v>
      </c>
      <c r="M81" s="178"/>
      <c r="N81" s="180" t="s">
        <v>65</v>
      </c>
      <c r="O81" s="181"/>
      <c r="P81" s="177" t="s">
        <v>66</v>
      </c>
      <c r="Q81" s="178"/>
      <c r="R81" s="177" t="s">
        <v>67</v>
      </c>
      <c r="S81" s="178"/>
      <c r="T81" s="196" t="s">
        <v>67</v>
      </c>
      <c r="U81" s="197"/>
      <c r="V81" s="196" t="s">
        <v>67</v>
      </c>
      <c r="W81" s="197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79" t="s">
        <v>81</v>
      </c>
      <c r="C156" s="179"/>
      <c r="D156" s="179"/>
      <c r="E156" s="179"/>
      <c r="F156" s="179"/>
      <c r="G156" s="179"/>
      <c r="H156" s="179" t="s">
        <v>82</v>
      </c>
      <c r="I156" s="179"/>
      <c r="J156" s="179"/>
      <c r="K156" s="179"/>
      <c r="L156" s="179"/>
      <c r="M156" s="179"/>
      <c r="N156" s="179" t="s">
        <v>83</v>
      </c>
      <c r="O156" s="179"/>
      <c r="P156" s="179"/>
      <c r="Q156" s="179"/>
      <c r="R156" s="179"/>
      <c r="S156" s="179"/>
    </row>
    <row r="157" spans="1:19" ht="15.75" thickBot="1" thickTop="1">
      <c r="A157" s="4"/>
      <c r="B157" s="180" t="s">
        <v>65</v>
      </c>
      <c r="C157" s="181"/>
      <c r="D157" s="177" t="s">
        <v>66</v>
      </c>
      <c r="E157" s="178"/>
      <c r="F157" s="177" t="s">
        <v>67</v>
      </c>
      <c r="G157" s="178"/>
      <c r="H157" s="180" t="s">
        <v>65</v>
      </c>
      <c r="I157" s="181"/>
      <c r="J157" s="177" t="s">
        <v>66</v>
      </c>
      <c r="K157" s="178"/>
      <c r="L157" s="177" t="s">
        <v>67</v>
      </c>
      <c r="M157" s="178"/>
      <c r="N157" s="180" t="s">
        <v>65</v>
      </c>
      <c r="O157" s="181"/>
      <c r="P157" s="177" t="s">
        <v>66</v>
      </c>
      <c r="Q157" s="178"/>
      <c r="R157" s="177" t="s">
        <v>67</v>
      </c>
      <c r="S157" s="178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79" t="s">
        <v>84</v>
      </c>
      <c r="C233" s="179"/>
      <c r="D233" s="179"/>
      <c r="E233" s="179"/>
      <c r="F233" s="179"/>
      <c r="G233" s="179"/>
      <c r="H233" s="179" t="s">
        <v>87</v>
      </c>
      <c r="I233" s="179"/>
      <c r="J233" s="179"/>
      <c r="K233" s="179"/>
      <c r="L233" s="179"/>
      <c r="M233" s="179"/>
      <c r="N233" s="198" t="s">
        <v>90</v>
      </c>
      <c r="O233" s="198"/>
      <c r="P233" s="198"/>
      <c r="Q233" s="198"/>
      <c r="R233" s="198"/>
      <c r="S233" s="198"/>
      <c r="T233" s="194" t="s">
        <v>91</v>
      </c>
      <c r="U233" s="195"/>
      <c r="V233" s="194" t="s">
        <v>92</v>
      </c>
      <c r="W233" s="195"/>
      <c r="X233" s="203" t="s">
        <v>93</v>
      </c>
      <c r="Y233" s="204"/>
      <c r="Z233" s="203" t="s">
        <v>94</v>
      </c>
      <c r="AA233" s="204"/>
    </row>
    <row r="234" spans="1:27" ht="15.75" thickBot="1" thickTop="1">
      <c r="A234" s="4"/>
      <c r="B234" s="180" t="s">
        <v>65</v>
      </c>
      <c r="C234" s="181"/>
      <c r="D234" s="177" t="s">
        <v>66</v>
      </c>
      <c r="E234" s="178"/>
      <c r="F234" s="177" t="s">
        <v>67</v>
      </c>
      <c r="G234" s="178"/>
      <c r="H234" s="180" t="s">
        <v>65</v>
      </c>
      <c r="I234" s="181"/>
      <c r="J234" s="177" t="s">
        <v>66</v>
      </c>
      <c r="K234" s="178"/>
      <c r="L234" s="177" t="s">
        <v>67</v>
      </c>
      <c r="M234" s="178"/>
      <c r="N234" s="199" t="s">
        <v>65</v>
      </c>
      <c r="O234" s="200"/>
      <c r="P234" s="201" t="s">
        <v>66</v>
      </c>
      <c r="Q234" s="202"/>
      <c r="R234" s="201" t="s">
        <v>67</v>
      </c>
      <c r="S234" s="202"/>
      <c r="T234" s="196" t="s">
        <v>67</v>
      </c>
      <c r="U234" s="197"/>
      <c r="V234" s="196" t="s">
        <v>67</v>
      </c>
      <c r="W234" s="197"/>
      <c r="X234" s="205" t="s">
        <v>67</v>
      </c>
      <c r="Y234" s="206"/>
      <c r="Z234" s="205" t="s">
        <v>67</v>
      </c>
      <c r="AA234" s="206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N233:S233"/>
    <mergeCell ref="N234:O234"/>
    <mergeCell ref="P234:Q234"/>
    <mergeCell ref="R234:S234"/>
    <mergeCell ref="X233:Y233"/>
    <mergeCell ref="Z233:AA233"/>
    <mergeCell ref="X234:Y234"/>
    <mergeCell ref="Z234:AA234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N2:S2"/>
    <mergeCell ref="B3:C3"/>
    <mergeCell ref="D3:E3"/>
    <mergeCell ref="F3:G3"/>
    <mergeCell ref="H3:I3"/>
    <mergeCell ref="J3:K3"/>
    <mergeCell ref="L3:M3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2:25" ht="72.75" customHeight="1" thickBot="1" thickTop="1">
      <c r="B2" s="187" t="s">
        <v>95</v>
      </c>
      <c r="C2" s="187"/>
      <c r="D2" s="187"/>
      <c r="E2" s="187"/>
      <c r="F2" s="187"/>
      <c r="G2" s="187"/>
      <c r="H2" s="188" t="s">
        <v>96</v>
      </c>
      <c r="I2" s="189"/>
      <c r="J2" s="189"/>
      <c r="K2" s="189"/>
      <c r="L2" s="189"/>
      <c r="M2" s="189"/>
      <c r="N2" s="188" t="s">
        <v>97</v>
      </c>
      <c r="O2" s="189"/>
      <c r="P2" s="189"/>
      <c r="Q2" s="189"/>
      <c r="R2" s="189"/>
      <c r="S2" s="189"/>
      <c r="T2" s="182" t="s">
        <v>98</v>
      </c>
      <c r="U2" s="183"/>
      <c r="V2" s="183"/>
      <c r="W2" s="183"/>
      <c r="X2" s="183"/>
      <c r="Y2" s="184"/>
    </row>
    <row r="3" spans="1:25" ht="15.75" thickBot="1" thickTop="1">
      <c r="A3" s="4"/>
      <c r="B3" s="180" t="s">
        <v>65</v>
      </c>
      <c r="C3" s="181"/>
      <c r="D3" s="207" t="s">
        <v>66</v>
      </c>
      <c r="E3" s="208"/>
      <c r="F3" s="207" t="s">
        <v>67</v>
      </c>
      <c r="G3" s="208"/>
      <c r="H3" s="180" t="s">
        <v>65</v>
      </c>
      <c r="I3" s="181"/>
      <c r="J3" s="207" t="s">
        <v>66</v>
      </c>
      <c r="K3" s="208"/>
      <c r="L3" s="209" t="s">
        <v>68</v>
      </c>
      <c r="M3" s="210"/>
      <c r="N3" s="180" t="s">
        <v>65</v>
      </c>
      <c r="O3" s="181"/>
      <c r="P3" s="207" t="s">
        <v>66</v>
      </c>
      <c r="Q3" s="208"/>
      <c r="R3" s="207" t="s">
        <v>67</v>
      </c>
      <c r="S3" s="208"/>
      <c r="T3" s="180" t="s">
        <v>65</v>
      </c>
      <c r="U3" s="181"/>
      <c r="V3" s="207" t="s">
        <v>66</v>
      </c>
      <c r="W3" s="208"/>
      <c r="X3" s="207" t="s">
        <v>67</v>
      </c>
      <c r="Y3" s="208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79" t="s">
        <v>102</v>
      </c>
      <c r="C75" s="179"/>
      <c r="D75" s="179"/>
      <c r="E75" s="179"/>
      <c r="F75" s="179"/>
      <c r="G75" s="179"/>
      <c r="H75" s="211" t="s">
        <v>103</v>
      </c>
      <c r="I75" s="212"/>
      <c r="J75" s="212"/>
      <c r="K75" s="212"/>
      <c r="L75" s="212"/>
      <c r="M75" s="212"/>
      <c r="N75" s="211" t="s">
        <v>104</v>
      </c>
      <c r="O75" s="212"/>
      <c r="P75" s="212"/>
      <c r="Q75" s="212"/>
      <c r="R75" s="212"/>
      <c r="S75" s="212"/>
      <c r="T75" s="203" t="s">
        <v>105</v>
      </c>
      <c r="U75" s="204"/>
    </row>
    <row r="76" spans="1:21" ht="15.75" thickBot="1" thickTop="1">
      <c r="A76" s="4"/>
      <c r="B76" s="180" t="s">
        <v>65</v>
      </c>
      <c r="C76" s="181"/>
      <c r="D76" s="207" t="s">
        <v>66</v>
      </c>
      <c r="E76" s="208"/>
      <c r="F76" s="207" t="s">
        <v>67</v>
      </c>
      <c r="G76" s="208"/>
      <c r="H76" s="180" t="s">
        <v>65</v>
      </c>
      <c r="I76" s="181"/>
      <c r="J76" s="207" t="s">
        <v>66</v>
      </c>
      <c r="K76" s="208"/>
      <c r="L76" s="209" t="s">
        <v>68</v>
      </c>
      <c r="M76" s="210"/>
      <c r="N76" s="180" t="s">
        <v>65</v>
      </c>
      <c r="O76" s="181"/>
      <c r="P76" s="207" t="s">
        <v>66</v>
      </c>
      <c r="Q76" s="208"/>
      <c r="R76" s="207" t="s">
        <v>67</v>
      </c>
      <c r="S76" s="208"/>
      <c r="T76" s="205" t="s">
        <v>67</v>
      </c>
      <c r="U76" s="206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79" t="s">
        <v>106</v>
      </c>
      <c r="C149" s="179"/>
      <c r="D149" s="179"/>
      <c r="E149" s="179"/>
      <c r="F149" s="179"/>
      <c r="G149" s="179"/>
      <c r="H149" s="179" t="s">
        <v>107</v>
      </c>
      <c r="I149" s="179"/>
      <c r="J149" s="179"/>
      <c r="K149" s="179"/>
      <c r="L149" s="179"/>
      <c r="M149" s="179"/>
      <c r="N149" s="179" t="s">
        <v>108</v>
      </c>
      <c r="O149" s="179"/>
      <c r="P149" s="179"/>
      <c r="Q149" s="179"/>
      <c r="R149" s="179"/>
      <c r="S149" s="179"/>
    </row>
    <row r="150" spans="1:19" ht="15.75" thickBot="1" thickTop="1">
      <c r="A150" s="4"/>
      <c r="B150" s="180" t="s">
        <v>65</v>
      </c>
      <c r="C150" s="181"/>
      <c r="D150" s="177" t="s">
        <v>66</v>
      </c>
      <c r="E150" s="178"/>
      <c r="F150" s="177" t="s">
        <v>67</v>
      </c>
      <c r="G150" s="178"/>
      <c r="H150" s="180" t="s">
        <v>65</v>
      </c>
      <c r="I150" s="181"/>
      <c r="J150" s="177" t="s">
        <v>66</v>
      </c>
      <c r="K150" s="178"/>
      <c r="L150" s="177" t="s">
        <v>67</v>
      </c>
      <c r="M150" s="178"/>
      <c r="N150" s="180" t="s">
        <v>65</v>
      </c>
      <c r="O150" s="181"/>
      <c r="P150" s="177" t="s">
        <v>66</v>
      </c>
      <c r="Q150" s="178"/>
      <c r="R150" s="177" t="s">
        <v>67</v>
      </c>
      <c r="S150" s="178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79" t="s">
        <v>109</v>
      </c>
      <c r="C221" s="179"/>
      <c r="D221" s="179"/>
      <c r="E221" s="179"/>
      <c r="F221" s="179"/>
      <c r="G221" s="179"/>
      <c r="H221" s="179" t="s">
        <v>110</v>
      </c>
      <c r="I221" s="179"/>
      <c r="J221" s="179"/>
      <c r="K221" s="179"/>
      <c r="L221" s="179"/>
      <c r="M221" s="179"/>
      <c r="N221" s="198" t="s">
        <v>111</v>
      </c>
      <c r="O221" s="198"/>
      <c r="P221" s="198"/>
      <c r="Q221" s="198"/>
      <c r="R221" s="198"/>
      <c r="S221" s="198"/>
      <c r="T221" s="194" t="s">
        <v>112</v>
      </c>
      <c r="U221" s="195"/>
      <c r="V221" s="203" t="s">
        <v>113</v>
      </c>
      <c r="W221" s="204"/>
    </row>
    <row r="222" spans="1:23" ht="15.75" thickBot="1" thickTop="1">
      <c r="A222" s="4"/>
      <c r="B222" s="180" t="s">
        <v>65</v>
      </c>
      <c r="C222" s="181"/>
      <c r="D222" s="177" t="s">
        <v>66</v>
      </c>
      <c r="E222" s="178"/>
      <c r="F222" s="177" t="s">
        <v>67</v>
      </c>
      <c r="G222" s="178"/>
      <c r="H222" s="180" t="s">
        <v>65</v>
      </c>
      <c r="I222" s="181"/>
      <c r="J222" s="177" t="s">
        <v>66</v>
      </c>
      <c r="K222" s="178"/>
      <c r="L222" s="177" t="s">
        <v>67</v>
      </c>
      <c r="M222" s="178"/>
      <c r="N222" s="199" t="s">
        <v>65</v>
      </c>
      <c r="O222" s="200"/>
      <c r="P222" s="201" t="s">
        <v>66</v>
      </c>
      <c r="Q222" s="202"/>
      <c r="R222" s="201" t="s">
        <v>67</v>
      </c>
      <c r="S222" s="202"/>
      <c r="T222" s="196" t="s">
        <v>67</v>
      </c>
      <c r="U222" s="197"/>
      <c r="V222" s="205" t="s">
        <v>67</v>
      </c>
      <c r="W222" s="206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2:25" ht="30.75" customHeight="1" thickBot="1" thickTop="1">
      <c r="B2" s="179" t="s">
        <v>111</v>
      </c>
      <c r="C2" s="179"/>
      <c r="D2" s="179"/>
      <c r="E2" s="179"/>
      <c r="F2" s="179"/>
      <c r="G2" s="179"/>
      <c r="H2" s="179" t="s">
        <v>114</v>
      </c>
      <c r="I2" s="179"/>
      <c r="J2" s="179"/>
      <c r="K2" s="179"/>
      <c r="L2" s="179"/>
      <c r="M2" s="179"/>
      <c r="N2" s="179" t="s">
        <v>115</v>
      </c>
      <c r="O2" s="179"/>
      <c r="P2" s="179"/>
      <c r="Q2" s="179"/>
      <c r="R2" s="179"/>
      <c r="S2" s="179"/>
      <c r="T2" s="179" t="s">
        <v>116</v>
      </c>
      <c r="U2" s="179"/>
      <c r="V2" s="179"/>
      <c r="W2" s="179"/>
      <c r="X2" s="179"/>
      <c r="Y2" s="179"/>
    </row>
    <row r="3" spans="1:25" ht="15.75" thickBot="1" thickTop="1">
      <c r="A3" s="4"/>
      <c r="B3" s="180" t="s">
        <v>65</v>
      </c>
      <c r="C3" s="181"/>
      <c r="D3" s="177" t="s">
        <v>66</v>
      </c>
      <c r="E3" s="178"/>
      <c r="F3" s="177" t="s">
        <v>67</v>
      </c>
      <c r="G3" s="178"/>
      <c r="H3" s="180" t="s">
        <v>65</v>
      </c>
      <c r="I3" s="181"/>
      <c r="J3" s="177" t="s">
        <v>66</v>
      </c>
      <c r="K3" s="178"/>
      <c r="L3" s="177" t="s">
        <v>67</v>
      </c>
      <c r="M3" s="178"/>
      <c r="N3" s="180" t="s">
        <v>65</v>
      </c>
      <c r="O3" s="181"/>
      <c r="P3" s="177" t="s">
        <v>66</v>
      </c>
      <c r="Q3" s="178"/>
      <c r="R3" s="177" t="s">
        <v>67</v>
      </c>
      <c r="S3" s="178"/>
      <c r="T3" s="180" t="s">
        <v>65</v>
      </c>
      <c r="U3" s="181"/>
      <c r="V3" s="177" t="s">
        <v>66</v>
      </c>
      <c r="W3" s="178"/>
      <c r="X3" s="177" t="s">
        <v>67</v>
      </c>
      <c r="Y3" s="178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79" t="s">
        <v>117</v>
      </c>
      <c r="C75" s="179"/>
      <c r="D75" s="179"/>
      <c r="E75" s="179"/>
      <c r="F75" s="179"/>
      <c r="G75" s="179"/>
      <c r="H75" s="211" t="s">
        <v>119</v>
      </c>
      <c r="I75" s="212"/>
      <c r="J75" s="212"/>
      <c r="K75" s="212"/>
      <c r="L75" s="212"/>
      <c r="M75" s="212"/>
      <c r="N75" s="211" t="s">
        <v>120</v>
      </c>
      <c r="O75" s="212"/>
      <c r="P75" s="212"/>
      <c r="Q75" s="212"/>
      <c r="R75" s="212"/>
      <c r="S75" s="212"/>
      <c r="T75" s="203" t="s">
        <v>118</v>
      </c>
      <c r="U75" s="204"/>
    </row>
    <row r="76" spans="1:21" ht="15.75" thickBot="1" thickTop="1">
      <c r="A76" s="4"/>
      <c r="B76" s="180" t="s">
        <v>65</v>
      </c>
      <c r="C76" s="181"/>
      <c r="D76" s="177" t="s">
        <v>66</v>
      </c>
      <c r="E76" s="178"/>
      <c r="F76" s="177" t="s">
        <v>67</v>
      </c>
      <c r="G76" s="178"/>
      <c r="H76" s="180" t="s">
        <v>65</v>
      </c>
      <c r="I76" s="181"/>
      <c r="J76" s="177" t="s">
        <v>66</v>
      </c>
      <c r="K76" s="178"/>
      <c r="L76" s="177" t="s">
        <v>67</v>
      </c>
      <c r="M76" s="178"/>
      <c r="N76" s="180" t="s">
        <v>65</v>
      </c>
      <c r="O76" s="181"/>
      <c r="P76" s="177" t="s">
        <v>66</v>
      </c>
      <c r="Q76" s="178"/>
      <c r="R76" s="177" t="s">
        <v>67</v>
      </c>
      <c r="S76" s="178"/>
      <c r="T76" s="205" t="s">
        <v>67</v>
      </c>
      <c r="U76" s="206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79" t="s">
        <v>121</v>
      </c>
      <c r="C149" s="179"/>
      <c r="D149" s="179"/>
      <c r="E149" s="179"/>
      <c r="F149" s="179"/>
      <c r="G149" s="179"/>
      <c r="H149" s="179" t="s">
        <v>122</v>
      </c>
      <c r="I149" s="179"/>
      <c r="J149" s="179"/>
      <c r="K149" s="179"/>
      <c r="L149" s="179"/>
      <c r="M149" s="179"/>
      <c r="N149" s="179" t="s">
        <v>123</v>
      </c>
      <c r="O149" s="179"/>
      <c r="P149" s="179"/>
      <c r="Q149" s="179"/>
      <c r="R149" s="179"/>
      <c r="S149" s="179"/>
      <c r="Y149" s="213"/>
      <c r="Z149" s="213"/>
      <c r="AA149" s="213"/>
    </row>
    <row r="150" spans="1:27" ht="15.75" thickBot="1" thickTop="1">
      <c r="A150" s="4"/>
      <c r="B150" s="180" t="s">
        <v>65</v>
      </c>
      <c r="C150" s="181"/>
      <c r="D150" s="177" t="s">
        <v>66</v>
      </c>
      <c r="E150" s="178"/>
      <c r="F150" s="177" t="s">
        <v>67</v>
      </c>
      <c r="G150" s="178"/>
      <c r="H150" s="180" t="s">
        <v>65</v>
      </c>
      <c r="I150" s="181"/>
      <c r="J150" s="177" t="s">
        <v>66</v>
      </c>
      <c r="K150" s="178"/>
      <c r="L150" s="177" t="s">
        <v>67</v>
      </c>
      <c r="M150" s="178"/>
      <c r="N150" s="180" t="s">
        <v>65</v>
      </c>
      <c r="O150" s="181"/>
      <c r="P150" s="177" t="s">
        <v>66</v>
      </c>
      <c r="Q150" s="178"/>
      <c r="R150" s="177" t="s">
        <v>67</v>
      </c>
      <c r="S150" s="178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198" t="s">
        <v>124</v>
      </c>
      <c r="C221" s="198"/>
      <c r="D221" s="198"/>
      <c r="E221" s="198"/>
      <c r="F221" s="198"/>
      <c r="G221" s="198"/>
      <c r="H221" s="179" t="s">
        <v>127</v>
      </c>
      <c r="I221" s="179"/>
      <c r="J221" s="179"/>
      <c r="K221" s="179"/>
      <c r="L221" s="179"/>
      <c r="M221" s="179"/>
      <c r="N221" s="179" t="s">
        <v>128</v>
      </c>
      <c r="O221" s="179"/>
      <c r="P221" s="179"/>
      <c r="Q221" s="179"/>
      <c r="R221" s="179"/>
      <c r="S221" s="179"/>
      <c r="T221" s="194" t="s">
        <v>125</v>
      </c>
      <c r="U221" s="195"/>
      <c r="V221" s="203" t="s">
        <v>126</v>
      </c>
      <c r="W221" s="204"/>
    </row>
    <row r="222" spans="1:23" ht="15.75" thickBot="1" thickTop="1">
      <c r="A222" s="4"/>
      <c r="B222" s="199" t="s">
        <v>65</v>
      </c>
      <c r="C222" s="200"/>
      <c r="D222" s="201" t="s">
        <v>66</v>
      </c>
      <c r="E222" s="202"/>
      <c r="F222" s="201" t="s">
        <v>67</v>
      </c>
      <c r="G222" s="202"/>
      <c r="H222" s="180" t="s">
        <v>65</v>
      </c>
      <c r="I222" s="181"/>
      <c r="J222" s="177" t="s">
        <v>66</v>
      </c>
      <c r="K222" s="178"/>
      <c r="L222" s="177" t="s">
        <v>67</v>
      </c>
      <c r="M222" s="178"/>
      <c r="N222" s="180" t="s">
        <v>65</v>
      </c>
      <c r="O222" s="181"/>
      <c r="P222" s="177" t="s">
        <v>66</v>
      </c>
      <c r="Q222" s="178"/>
      <c r="R222" s="177" t="s">
        <v>67</v>
      </c>
      <c r="S222" s="178"/>
      <c r="T222" s="196" t="s">
        <v>67</v>
      </c>
      <c r="U222" s="197"/>
      <c r="V222" s="205" t="s">
        <v>67</v>
      </c>
      <c r="W222" s="206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X3:Y3"/>
    <mergeCell ref="T75:U75"/>
    <mergeCell ref="T76:U76"/>
    <mergeCell ref="N76:O76"/>
    <mergeCell ref="P76:Q76"/>
    <mergeCell ref="R76:S76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L222:M222"/>
    <mergeCell ref="N222:O222"/>
    <mergeCell ref="P222:Q222"/>
    <mergeCell ref="N150:O150"/>
    <mergeCell ref="P150:Q150"/>
    <mergeCell ref="R150:S150"/>
    <mergeCell ref="R222:S222"/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67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2:25" ht="30.75" customHeight="1" thickBot="1" thickTop="1">
      <c r="B2" s="179" t="s">
        <v>128</v>
      </c>
      <c r="C2" s="179"/>
      <c r="D2" s="179"/>
      <c r="E2" s="179"/>
      <c r="F2" s="179"/>
      <c r="G2" s="179"/>
      <c r="H2" s="179" t="s">
        <v>129</v>
      </c>
      <c r="I2" s="179"/>
      <c r="J2" s="179"/>
      <c r="K2" s="179"/>
      <c r="L2" s="179"/>
      <c r="M2" s="179"/>
      <c r="N2" s="179" t="s">
        <v>130</v>
      </c>
      <c r="O2" s="179"/>
      <c r="P2" s="179"/>
      <c r="Q2" s="179"/>
      <c r="R2" s="179"/>
      <c r="S2" s="179"/>
      <c r="T2" s="179" t="s">
        <v>131</v>
      </c>
      <c r="U2" s="179"/>
      <c r="V2" s="179"/>
      <c r="W2" s="179"/>
      <c r="X2" s="179"/>
      <c r="Y2" s="179"/>
    </row>
    <row r="3" spans="1:25" ht="15.75" thickBot="1" thickTop="1">
      <c r="A3" s="4"/>
      <c r="B3" s="180" t="s">
        <v>65</v>
      </c>
      <c r="C3" s="181"/>
      <c r="D3" s="177" t="s">
        <v>66</v>
      </c>
      <c r="E3" s="178"/>
      <c r="F3" s="177" t="s">
        <v>67</v>
      </c>
      <c r="G3" s="178"/>
      <c r="H3" s="180" t="s">
        <v>65</v>
      </c>
      <c r="I3" s="181"/>
      <c r="J3" s="177" t="s">
        <v>66</v>
      </c>
      <c r="K3" s="178"/>
      <c r="L3" s="177" t="s">
        <v>67</v>
      </c>
      <c r="M3" s="178"/>
      <c r="N3" s="180" t="s">
        <v>65</v>
      </c>
      <c r="O3" s="181"/>
      <c r="P3" s="177" t="s">
        <v>66</v>
      </c>
      <c r="Q3" s="178"/>
      <c r="R3" s="177" t="s">
        <v>67</v>
      </c>
      <c r="S3" s="178"/>
      <c r="T3" s="180" t="s">
        <v>65</v>
      </c>
      <c r="U3" s="181"/>
      <c r="V3" s="177" t="s">
        <v>66</v>
      </c>
      <c r="W3" s="178"/>
      <c r="X3" s="177" t="s">
        <v>67</v>
      </c>
      <c r="Y3" s="178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79" t="s">
        <v>132</v>
      </c>
      <c r="C75" s="179"/>
      <c r="D75" s="179"/>
      <c r="E75" s="179"/>
      <c r="F75" s="179"/>
      <c r="G75" s="179"/>
      <c r="H75" s="211" t="s">
        <v>133</v>
      </c>
      <c r="I75" s="212"/>
      <c r="J75" s="212"/>
      <c r="K75" s="212"/>
      <c r="L75" s="212"/>
      <c r="M75" s="212"/>
      <c r="N75" s="211" t="s">
        <v>134</v>
      </c>
      <c r="O75" s="212"/>
      <c r="P75" s="212"/>
      <c r="Q75" s="212"/>
      <c r="R75" s="212"/>
      <c r="S75" s="212"/>
      <c r="T75" s="203" t="s">
        <v>135</v>
      </c>
      <c r="U75" s="204"/>
    </row>
    <row r="76" spans="1:21" ht="15.75" thickBot="1" thickTop="1">
      <c r="A76" s="4"/>
      <c r="B76" s="180" t="s">
        <v>65</v>
      </c>
      <c r="C76" s="181"/>
      <c r="D76" s="177" t="s">
        <v>66</v>
      </c>
      <c r="E76" s="178"/>
      <c r="F76" s="177" t="s">
        <v>67</v>
      </c>
      <c r="G76" s="178"/>
      <c r="H76" s="180" t="s">
        <v>65</v>
      </c>
      <c r="I76" s="181"/>
      <c r="J76" s="177" t="s">
        <v>66</v>
      </c>
      <c r="K76" s="178"/>
      <c r="L76" s="177" t="s">
        <v>67</v>
      </c>
      <c r="M76" s="178"/>
      <c r="N76" s="180" t="s">
        <v>65</v>
      </c>
      <c r="O76" s="181"/>
      <c r="P76" s="177" t="s">
        <v>66</v>
      </c>
      <c r="Q76" s="178"/>
      <c r="R76" s="177" t="s">
        <v>67</v>
      </c>
      <c r="S76" s="178"/>
      <c r="T76" s="205" t="s">
        <v>67</v>
      </c>
      <c r="U76" s="206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79" t="s">
        <v>138</v>
      </c>
      <c r="C149" s="179"/>
      <c r="D149" s="179"/>
      <c r="E149" s="179"/>
      <c r="F149" s="179"/>
      <c r="G149" s="179"/>
      <c r="H149" s="179" t="s">
        <v>137</v>
      </c>
      <c r="I149" s="179"/>
      <c r="J149" s="179"/>
      <c r="K149" s="179"/>
      <c r="L149" s="179"/>
      <c r="M149" s="179"/>
      <c r="N149" s="179" t="s">
        <v>136</v>
      </c>
      <c r="O149" s="179"/>
      <c r="P149" s="179"/>
      <c r="Q149" s="179"/>
      <c r="R149" s="179"/>
      <c r="S149" s="179"/>
      <c r="Y149" s="213"/>
      <c r="Z149" s="213"/>
      <c r="AA149" s="213"/>
    </row>
    <row r="150" spans="1:27" ht="15.75" thickBot="1" thickTop="1">
      <c r="A150" s="4"/>
      <c r="B150" s="180" t="s">
        <v>65</v>
      </c>
      <c r="C150" s="181"/>
      <c r="D150" s="177" t="s">
        <v>66</v>
      </c>
      <c r="E150" s="178"/>
      <c r="F150" s="177" t="s">
        <v>67</v>
      </c>
      <c r="G150" s="178"/>
      <c r="H150" s="180" t="s">
        <v>65</v>
      </c>
      <c r="I150" s="181"/>
      <c r="J150" s="177" t="s">
        <v>66</v>
      </c>
      <c r="K150" s="178"/>
      <c r="L150" s="177" t="s">
        <v>67</v>
      </c>
      <c r="M150" s="178"/>
      <c r="N150" s="180" t="s">
        <v>65</v>
      </c>
      <c r="O150" s="181"/>
      <c r="P150" s="177" t="s">
        <v>66</v>
      </c>
      <c r="Q150" s="178"/>
      <c r="R150" s="177" t="s">
        <v>67</v>
      </c>
      <c r="S150" s="178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198" t="s">
        <v>139</v>
      </c>
      <c r="C221" s="198"/>
      <c r="D221" s="198"/>
      <c r="E221" s="198"/>
      <c r="F221" s="198"/>
      <c r="G221" s="198"/>
      <c r="H221" s="179" t="s">
        <v>140</v>
      </c>
      <c r="I221" s="179"/>
      <c r="J221" s="179"/>
      <c r="K221" s="179"/>
      <c r="L221" s="179"/>
      <c r="M221" s="179"/>
      <c r="N221" s="179" t="s">
        <v>141</v>
      </c>
      <c r="O221" s="179"/>
      <c r="P221" s="179"/>
      <c r="Q221" s="179"/>
      <c r="R221" s="179"/>
      <c r="S221" s="179"/>
      <c r="T221" s="194" t="s">
        <v>142</v>
      </c>
      <c r="U221" s="195"/>
      <c r="V221" s="203" t="s">
        <v>143</v>
      </c>
      <c r="W221" s="204"/>
    </row>
    <row r="222" spans="1:23" ht="15.75" thickBot="1" thickTop="1">
      <c r="A222" s="4"/>
      <c r="B222" s="199" t="s">
        <v>65</v>
      </c>
      <c r="C222" s="200"/>
      <c r="D222" s="201" t="s">
        <v>66</v>
      </c>
      <c r="E222" s="202"/>
      <c r="F222" s="201" t="s">
        <v>67</v>
      </c>
      <c r="G222" s="202"/>
      <c r="H222" s="180" t="s">
        <v>65</v>
      </c>
      <c r="I222" s="181"/>
      <c r="J222" s="177" t="s">
        <v>66</v>
      </c>
      <c r="K222" s="178"/>
      <c r="L222" s="177" t="s">
        <v>67</v>
      </c>
      <c r="M222" s="178"/>
      <c r="N222" s="180" t="s">
        <v>65</v>
      </c>
      <c r="O222" s="181"/>
      <c r="P222" s="177" t="s">
        <v>66</v>
      </c>
      <c r="Q222" s="178"/>
      <c r="R222" s="177" t="s">
        <v>67</v>
      </c>
      <c r="S222" s="178"/>
      <c r="T222" s="196" t="s">
        <v>67</v>
      </c>
      <c r="U222" s="197"/>
      <c r="V222" s="205" t="s">
        <v>67</v>
      </c>
      <c r="W222" s="206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M55">
      <selection activeCell="T71" sqref="T71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2:25" ht="30.75" customHeight="1" thickBot="1" thickTop="1">
      <c r="B2" s="179" t="s">
        <v>141</v>
      </c>
      <c r="C2" s="179"/>
      <c r="D2" s="179"/>
      <c r="E2" s="179"/>
      <c r="F2" s="179"/>
      <c r="G2" s="179"/>
      <c r="H2" s="179" t="s">
        <v>144</v>
      </c>
      <c r="I2" s="179"/>
      <c r="J2" s="179"/>
      <c r="K2" s="179"/>
      <c r="L2" s="179"/>
      <c r="M2" s="179"/>
      <c r="N2" s="179" t="s">
        <v>145</v>
      </c>
      <c r="O2" s="179"/>
      <c r="P2" s="179"/>
      <c r="Q2" s="179"/>
      <c r="R2" s="179"/>
      <c r="S2" s="179"/>
      <c r="T2" s="179" t="s">
        <v>146</v>
      </c>
      <c r="U2" s="179"/>
      <c r="V2" s="179"/>
      <c r="W2" s="179"/>
      <c r="X2" s="179"/>
      <c r="Y2" s="179"/>
    </row>
    <row r="3" spans="1:25" ht="15.75" thickBot="1" thickTop="1">
      <c r="A3" s="4"/>
      <c r="B3" s="180" t="s">
        <v>65</v>
      </c>
      <c r="C3" s="181"/>
      <c r="D3" s="177" t="s">
        <v>66</v>
      </c>
      <c r="E3" s="178"/>
      <c r="F3" s="177" t="s">
        <v>67</v>
      </c>
      <c r="G3" s="178"/>
      <c r="H3" s="180" t="s">
        <v>65</v>
      </c>
      <c r="I3" s="181"/>
      <c r="J3" s="177" t="s">
        <v>66</v>
      </c>
      <c r="K3" s="178"/>
      <c r="L3" s="177" t="s">
        <v>67</v>
      </c>
      <c r="M3" s="178"/>
      <c r="N3" s="180" t="s">
        <v>65</v>
      </c>
      <c r="O3" s="181"/>
      <c r="P3" s="177" t="s">
        <v>66</v>
      </c>
      <c r="Q3" s="178"/>
      <c r="R3" s="177" t="s">
        <v>67</v>
      </c>
      <c r="S3" s="178"/>
      <c r="T3" s="180" t="s">
        <v>65</v>
      </c>
      <c r="U3" s="181"/>
      <c r="V3" s="177" t="s">
        <v>66</v>
      </c>
      <c r="W3" s="178"/>
      <c r="X3" s="177" t="s">
        <v>67</v>
      </c>
      <c r="Y3" s="178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1" t="s">
        <v>60</v>
      </c>
      <c r="I4" s="152" t="s">
        <v>70</v>
      </c>
      <c r="J4" s="151" t="s">
        <v>60</v>
      </c>
      <c r="K4" s="152" t="s">
        <v>70</v>
      </c>
      <c r="L4" s="151" t="s">
        <v>60</v>
      </c>
      <c r="M4" s="152" t="s">
        <v>70</v>
      </c>
      <c r="N4" s="161" t="s">
        <v>60</v>
      </c>
      <c r="O4" s="152" t="s">
        <v>70</v>
      </c>
      <c r="P4" s="151" t="s">
        <v>60</v>
      </c>
      <c r="Q4" s="152" t="s">
        <v>70</v>
      </c>
      <c r="R4" s="151" t="s">
        <v>60</v>
      </c>
      <c r="S4" s="152" t="s">
        <v>70</v>
      </c>
      <c r="T4" s="161" t="s">
        <v>60</v>
      </c>
      <c r="U4" s="152" t="s">
        <v>70</v>
      </c>
      <c r="V4" s="151" t="s">
        <v>60</v>
      </c>
      <c r="W4" s="152" t="s">
        <v>70</v>
      </c>
      <c r="X4" s="151" t="s">
        <v>60</v>
      </c>
      <c r="Y4" s="152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50">
        <f>SUM(C5,E5)</f>
        <v>152376.88</v>
      </c>
      <c r="H5" s="153">
        <v>14558.72</v>
      </c>
      <c r="I5" s="154">
        <v>130188.59</v>
      </c>
      <c r="J5" s="153">
        <v>4135</v>
      </c>
      <c r="K5" s="154">
        <v>20700.27</v>
      </c>
      <c r="L5" s="153">
        <f>SUM(H5,J5)</f>
        <v>18693.72</v>
      </c>
      <c r="M5" s="154">
        <f>SUM(I5,K5)</f>
        <v>150888.86</v>
      </c>
      <c r="N5" s="153">
        <v>14434.1</v>
      </c>
      <c r="O5" s="154">
        <v>130558.15</v>
      </c>
      <c r="P5" s="153">
        <v>4133.8</v>
      </c>
      <c r="Q5" s="154">
        <v>20775.55</v>
      </c>
      <c r="R5" s="153">
        <f>SUM(N5,P5)</f>
        <v>18567.9</v>
      </c>
      <c r="S5" s="154">
        <f>SUM(O5,Q5)</f>
        <v>151333.69999999998</v>
      </c>
      <c r="T5" s="153"/>
      <c r="U5" s="154"/>
      <c r="V5" s="153"/>
      <c r="W5" s="154"/>
      <c r="X5" s="153"/>
      <c r="Y5" s="154"/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50">
        <f aca="true" t="shared" si="1" ref="G6:G67">SUM(C6,E6)</f>
        <v>303253.44</v>
      </c>
      <c r="H6" s="155">
        <v>31656.27</v>
      </c>
      <c r="I6" s="156">
        <v>233995.54</v>
      </c>
      <c r="J6" s="155">
        <v>11896.95</v>
      </c>
      <c r="K6" s="156">
        <v>66719.91</v>
      </c>
      <c r="L6" s="153">
        <f aca="true" t="shared" si="2" ref="L6:L67">SUM(H6,J6)</f>
        <v>43553.22</v>
      </c>
      <c r="M6" s="154">
        <f aca="true" t="shared" si="3" ref="M6:M67">SUM(I6,K6)</f>
        <v>300715.45</v>
      </c>
      <c r="N6" s="155">
        <v>31446.55</v>
      </c>
      <c r="O6" s="156">
        <v>235061.25</v>
      </c>
      <c r="P6" s="155">
        <v>11870.05</v>
      </c>
      <c r="Q6" s="156">
        <v>66772.4</v>
      </c>
      <c r="R6" s="153">
        <f aca="true" t="shared" si="4" ref="R6:R67">SUM(N6,P6)</f>
        <v>43316.6</v>
      </c>
      <c r="S6" s="154">
        <f aca="true" t="shared" si="5" ref="S6:S66">SUM(O6,Q6)</f>
        <v>301833.65</v>
      </c>
      <c r="T6" s="155"/>
      <c r="U6" s="156"/>
      <c r="V6" s="155"/>
      <c r="W6" s="156"/>
      <c r="X6" s="155"/>
      <c r="Y6" s="156"/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50">
        <f t="shared" si="1"/>
        <v>453076.32999999996</v>
      </c>
      <c r="H7" s="155">
        <v>49686.72</v>
      </c>
      <c r="I7" s="156">
        <v>365138.36</v>
      </c>
      <c r="J7" s="155">
        <v>25922.72</v>
      </c>
      <c r="K7" s="156">
        <v>84195.13</v>
      </c>
      <c r="L7" s="153">
        <f t="shared" si="2"/>
        <v>75609.44</v>
      </c>
      <c r="M7" s="154">
        <f t="shared" si="3"/>
        <v>449333.49</v>
      </c>
      <c r="N7" s="155">
        <v>49256.85</v>
      </c>
      <c r="O7" s="156">
        <v>366070.65</v>
      </c>
      <c r="P7" s="155">
        <v>25913.7</v>
      </c>
      <c r="Q7" s="156">
        <v>84360.15</v>
      </c>
      <c r="R7" s="153">
        <f t="shared" si="4"/>
        <v>75170.55</v>
      </c>
      <c r="S7" s="154">
        <f t="shared" si="5"/>
        <v>450430.80000000005</v>
      </c>
      <c r="T7" s="155"/>
      <c r="U7" s="156"/>
      <c r="V7" s="155"/>
      <c r="W7" s="156"/>
      <c r="X7" s="155"/>
      <c r="Y7" s="156"/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4">
        <f t="shared" si="1"/>
        <v>908706.65</v>
      </c>
      <c r="H8" s="157">
        <v>95901.72</v>
      </c>
      <c r="I8" s="158">
        <v>729322.5</v>
      </c>
      <c r="J8" s="157">
        <v>41954.68</v>
      </c>
      <c r="K8" s="158">
        <v>171615.31</v>
      </c>
      <c r="L8" s="175">
        <f t="shared" si="2"/>
        <v>137856.4</v>
      </c>
      <c r="M8" s="176">
        <f t="shared" si="3"/>
        <v>900937.81</v>
      </c>
      <c r="N8" s="157">
        <v>95137.5</v>
      </c>
      <c r="O8" s="158">
        <v>731690.05</v>
      </c>
      <c r="P8" s="157">
        <v>41917.55</v>
      </c>
      <c r="Q8" s="158">
        <v>171908.1</v>
      </c>
      <c r="R8" s="175">
        <f t="shared" si="4"/>
        <v>137055.05</v>
      </c>
      <c r="S8" s="176">
        <f t="shared" si="5"/>
        <v>903598.15</v>
      </c>
      <c r="T8" s="157"/>
      <c r="U8" s="158"/>
      <c r="V8" s="157"/>
      <c r="W8" s="158"/>
      <c r="X8" s="157"/>
      <c r="Y8" s="158"/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50">
        <f t="shared" si="1"/>
        <v>2460216.76</v>
      </c>
      <c r="H9" s="155">
        <v>357492.63</v>
      </c>
      <c r="I9" s="156">
        <v>2048424.54</v>
      </c>
      <c r="J9" s="155">
        <v>91143.09</v>
      </c>
      <c r="K9" s="156">
        <v>390930.5</v>
      </c>
      <c r="L9" s="153">
        <f t="shared" si="2"/>
        <v>448635.72</v>
      </c>
      <c r="M9" s="154">
        <f t="shared" si="3"/>
        <v>2439355.04</v>
      </c>
      <c r="N9" s="155">
        <v>356296.45</v>
      </c>
      <c r="O9" s="156">
        <v>2064214.2</v>
      </c>
      <c r="P9" s="155">
        <v>91072.8</v>
      </c>
      <c r="Q9" s="156">
        <v>392769.4</v>
      </c>
      <c r="R9" s="153">
        <f t="shared" si="4"/>
        <v>447369.25</v>
      </c>
      <c r="S9" s="154">
        <f t="shared" si="5"/>
        <v>2456983.6</v>
      </c>
      <c r="T9" s="155"/>
      <c r="U9" s="156"/>
      <c r="V9" s="155"/>
      <c r="W9" s="156"/>
      <c r="X9" s="155"/>
      <c r="Y9" s="156"/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50">
        <f t="shared" si="1"/>
        <v>292785.54000000004</v>
      </c>
      <c r="H10" s="155">
        <v>40831.86</v>
      </c>
      <c r="I10" s="156">
        <v>227737.13</v>
      </c>
      <c r="J10" s="155">
        <v>13652.72</v>
      </c>
      <c r="K10" s="156">
        <v>61229.86</v>
      </c>
      <c r="L10" s="153">
        <f t="shared" si="2"/>
        <v>54484.58</v>
      </c>
      <c r="M10" s="154">
        <f t="shared" si="3"/>
        <v>288966.99</v>
      </c>
      <c r="N10" s="155">
        <v>40755.35</v>
      </c>
      <c r="O10" s="156">
        <v>230996</v>
      </c>
      <c r="P10" s="155">
        <v>13637.35</v>
      </c>
      <c r="Q10" s="156">
        <v>61495.95</v>
      </c>
      <c r="R10" s="153">
        <f t="shared" si="4"/>
        <v>54392.7</v>
      </c>
      <c r="S10" s="154">
        <f t="shared" si="5"/>
        <v>292491.95</v>
      </c>
      <c r="T10" s="155"/>
      <c r="U10" s="156"/>
      <c r="V10" s="155"/>
      <c r="W10" s="156"/>
      <c r="X10" s="155"/>
      <c r="Y10" s="156"/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50">
        <f t="shared" si="1"/>
        <v>172894.49</v>
      </c>
      <c r="H11" s="155">
        <v>23293.68</v>
      </c>
      <c r="I11" s="156">
        <v>132252.22</v>
      </c>
      <c r="J11" s="155">
        <v>7560</v>
      </c>
      <c r="K11" s="156">
        <v>39238.32</v>
      </c>
      <c r="L11" s="153">
        <f t="shared" si="2"/>
        <v>30853.68</v>
      </c>
      <c r="M11" s="154">
        <f t="shared" si="3"/>
        <v>171490.54</v>
      </c>
      <c r="N11" s="155">
        <v>23163.65</v>
      </c>
      <c r="O11" s="156">
        <v>133095.3</v>
      </c>
      <c r="P11" s="155">
        <v>7546.5</v>
      </c>
      <c r="Q11" s="156">
        <v>39370.9</v>
      </c>
      <c r="R11" s="153">
        <f t="shared" si="4"/>
        <v>30710.15</v>
      </c>
      <c r="S11" s="154">
        <f t="shared" si="5"/>
        <v>172466.19999999998</v>
      </c>
      <c r="T11" s="155"/>
      <c r="U11" s="156"/>
      <c r="V11" s="155"/>
      <c r="W11" s="156"/>
      <c r="X11" s="155"/>
      <c r="Y11" s="156"/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50">
        <f t="shared" si="1"/>
        <v>280987.43</v>
      </c>
      <c r="H12" s="155">
        <v>35699.18</v>
      </c>
      <c r="I12" s="156">
        <v>223440.45</v>
      </c>
      <c r="J12" s="155">
        <v>12678.72</v>
      </c>
      <c r="K12" s="156">
        <v>53039.91</v>
      </c>
      <c r="L12" s="153">
        <f t="shared" si="2"/>
        <v>48377.9</v>
      </c>
      <c r="M12" s="154">
        <f t="shared" si="3"/>
        <v>276480.36</v>
      </c>
      <c r="N12" s="155">
        <v>35158.5</v>
      </c>
      <c r="O12" s="156">
        <v>225286.5</v>
      </c>
      <c r="P12" s="155">
        <v>12710.3</v>
      </c>
      <c r="Q12" s="156">
        <v>53287.2</v>
      </c>
      <c r="R12" s="153">
        <f t="shared" si="4"/>
        <v>47868.8</v>
      </c>
      <c r="S12" s="154">
        <f t="shared" si="5"/>
        <v>278573.7</v>
      </c>
      <c r="T12" s="155"/>
      <c r="U12" s="156"/>
      <c r="V12" s="155"/>
      <c r="W12" s="156"/>
      <c r="X12" s="155"/>
      <c r="Y12" s="156"/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4">
        <f t="shared" si="1"/>
        <v>3206884.27</v>
      </c>
      <c r="H13" s="157">
        <v>457317.36</v>
      </c>
      <c r="I13" s="158">
        <v>2631854.36</v>
      </c>
      <c r="J13" s="157">
        <v>125034.54</v>
      </c>
      <c r="K13" s="158">
        <v>544438.58</v>
      </c>
      <c r="L13" s="175">
        <f t="shared" si="2"/>
        <v>582351.9</v>
      </c>
      <c r="M13" s="176">
        <f t="shared" si="3"/>
        <v>3176292.94</v>
      </c>
      <c r="N13" s="157">
        <v>455373.95</v>
      </c>
      <c r="O13" s="158">
        <v>2653592</v>
      </c>
      <c r="P13" s="157">
        <v>124966.95</v>
      </c>
      <c r="Q13" s="158">
        <v>546923.45</v>
      </c>
      <c r="R13" s="175">
        <f t="shared" si="4"/>
        <v>580340.9</v>
      </c>
      <c r="S13" s="176">
        <f t="shared" si="5"/>
        <v>3200515.45</v>
      </c>
      <c r="T13" s="157"/>
      <c r="U13" s="158"/>
      <c r="V13" s="157"/>
      <c r="W13" s="158"/>
      <c r="X13" s="157"/>
      <c r="Y13" s="158"/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50">
        <f t="shared" si="1"/>
        <v>402738.37</v>
      </c>
      <c r="H14" s="155">
        <v>54073.4</v>
      </c>
      <c r="I14" s="156">
        <v>312421.18</v>
      </c>
      <c r="J14" s="155">
        <v>20089.18</v>
      </c>
      <c r="K14" s="156">
        <v>85800.54</v>
      </c>
      <c r="L14" s="153">
        <f t="shared" si="2"/>
        <v>74162.58</v>
      </c>
      <c r="M14" s="154">
        <f t="shared" si="3"/>
        <v>398221.72</v>
      </c>
      <c r="N14" s="155">
        <v>53746.55</v>
      </c>
      <c r="O14" s="156">
        <v>314184.35</v>
      </c>
      <c r="P14" s="155">
        <v>20103.5</v>
      </c>
      <c r="Q14" s="156">
        <v>85967.3</v>
      </c>
      <c r="R14" s="153">
        <f t="shared" si="4"/>
        <v>73850.05</v>
      </c>
      <c r="S14" s="154">
        <f t="shared" si="5"/>
        <v>400151.64999999997</v>
      </c>
      <c r="T14" s="155"/>
      <c r="U14" s="156"/>
      <c r="V14" s="155"/>
      <c r="W14" s="156"/>
      <c r="X14" s="155"/>
      <c r="Y14" s="156"/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50">
        <f t="shared" si="1"/>
        <v>113285.16</v>
      </c>
      <c r="H15" s="155">
        <v>14189.63</v>
      </c>
      <c r="I15" s="156">
        <v>77168.95</v>
      </c>
      <c r="J15" s="155">
        <v>6533.63</v>
      </c>
      <c r="K15" s="156">
        <v>34990.59</v>
      </c>
      <c r="L15" s="153">
        <f t="shared" si="2"/>
        <v>20723.26</v>
      </c>
      <c r="M15" s="154">
        <f t="shared" si="3"/>
        <v>112159.54</v>
      </c>
      <c r="N15" s="155">
        <v>14053.95</v>
      </c>
      <c r="O15" s="156">
        <v>77211.1</v>
      </c>
      <c r="P15" s="155">
        <v>6522.2</v>
      </c>
      <c r="Q15" s="156">
        <v>35035.9</v>
      </c>
      <c r="R15" s="153">
        <f t="shared" si="4"/>
        <v>20576.15</v>
      </c>
      <c r="S15" s="154">
        <f t="shared" si="5"/>
        <v>112247</v>
      </c>
      <c r="T15" s="155"/>
      <c r="U15" s="156"/>
      <c r="V15" s="155"/>
      <c r="W15" s="156"/>
      <c r="X15" s="155"/>
      <c r="Y15" s="156"/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50">
        <f t="shared" si="1"/>
        <v>98408.44</v>
      </c>
      <c r="H16" s="155">
        <v>12126.04</v>
      </c>
      <c r="I16" s="156">
        <v>72332.04</v>
      </c>
      <c r="J16" s="155">
        <v>5895.59</v>
      </c>
      <c r="K16" s="156">
        <v>24902.72</v>
      </c>
      <c r="L16" s="153">
        <f t="shared" si="2"/>
        <v>18021.63</v>
      </c>
      <c r="M16" s="154">
        <f t="shared" si="3"/>
        <v>97234.76</v>
      </c>
      <c r="N16" s="155">
        <v>12062</v>
      </c>
      <c r="O16" s="156">
        <v>72690.05</v>
      </c>
      <c r="P16" s="155">
        <v>5891.3</v>
      </c>
      <c r="Q16" s="156">
        <v>24908.05</v>
      </c>
      <c r="R16" s="153">
        <f t="shared" si="4"/>
        <v>17953.3</v>
      </c>
      <c r="S16" s="154">
        <f t="shared" si="5"/>
        <v>97598.1</v>
      </c>
      <c r="T16" s="155"/>
      <c r="U16" s="156"/>
      <c r="V16" s="155"/>
      <c r="W16" s="156"/>
      <c r="X16" s="155"/>
      <c r="Y16" s="156"/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50">
        <f t="shared" si="1"/>
        <v>317101.82</v>
      </c>
      <c r="H17" s="155">
        <v>44479.9</v>
      </c>
      <c r="I17" s="156">
        <v>246633.4</v>
      </c>
      <c r="J17" s="155">
        <v>18863.63</v>
      </c>
      <c r="K17" s="156">
        <v>66352.59</v>
      </c>
      <c r="L17" s="153">
        <f t="shared" si="2"/>
        <v>63343.53</v>
      </c>
      <c r="M17" s="154">
        <f t="shared" si="3"/>
        <v>312985.99</v>
      </c>
      <c r="N17" s="155">
        <v>44247.55</v>
      </c>
      <c r="O17" s="156">
        <v>248437.35</v>
      </c>
      <c r="P17" s="155">
        <v>18856.65</v>
      </c>
      <c r="Q17" s="156">
        <v>66618</v>
      </c>
      <c r="R17" s="153">
        <f t="shared" si="4"/>
        <v>63104.200000000004</v>
      </c>
      <c r="S17" s="154">
        <f t="shared" si="5"/>
        <v>315055.35</v>
      </c>
      <c r="T17" s="155"/>
      <c r="U17" s="156"/>
      <c r="V17" s="155"/>
      <c r="W17" s="156"/>
      <c r="X17" s="155"/>
      <c r="Y17" s="156"/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4">
        <f t="shared" si="1"/>
        <v>931533.8200000001</v>
      </c>
      <c r="H18" s="157">
        <v>124869</v>
      </c>
      <c r="I18" s="158">
        <v>708555.59</v>
      </c>
      <c r="J18" s="157">
        <v>51382.04</v>
      </c>
      <c r="K18" s="158">
        <v>212046.45</v>
      </c>
      <c r="L18" s="175">
        <f t="shared" si="2"/>
        <v>176251.04</v>
      </c>
      <c r="M18" s="176">
        <f t="shared" si="3"/>
        <v>920602.04</v>
      </c>
      <c r="N18" s="157">
        <v>124110.05</v>
      </c>
      <c r="O18" s="158">
        <v>712522.85</v>
      </c>
      <c r="P18" s="157">
        <v>51373.65</v>
      </c>
      <c r="Q18" s="158">
        <v>212529.25</v>
      </c>
      <c r="R18" s="175">
        <f t="shared" si="4"/>
        <v>175483.7</v>
      </c>
      <c r="S18" s="176">
        <f t="shared" si="5"/>
        <v>925052.1</v>
      </c>
      <c r="T18" s="157"/>
      <c r="U18" s="158"/>
      <c r="V18" s="157"/>
      <c r="W18" s="158"/>
      <c r="X18" s="157"/>
      <c r="Y18" s="158"/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50">
        <f t="shared" si="1"/>
        <v>226620.99</v>
      </c>
      <c r="H19" s="155">
        <v>52142.59</v>
      </c>
      <c r="I19" s="156">
        <v>168413.13</v>
      </c>
      <c r="J19" s="155">
        <v>12646.18</v>
      </c>
      <c r="K19" s="156">
        <v>57246.41</v>
      </c>
      <c r="L19" s="153">
        <f t="shared" si="2"/>
        <v>64788.77</v>
      </c>
      <c r="M19" s="154">
        <f t="shared" si="3"/>
        <v>225659.54</v>
      </c>
      <c r="N19" s="155">
        <v>51944.15</v>
      </c>
      <c r="O19" s="156">
        <v>169278.7</v>
      </c>
      <c r="P19" s="155">
        <v>12609.15</v>
      </c>
      <c r="Q19" s="156">
        <v>57323</v>
      </c>
      <c r="R19" s="153">
        <f t="shared" si="4"/>
        <v>64553.3</v>
      </c>
      <c r="S19" s="154">
        <f t="shared" si="5"/>
        <v>226601.7</v>
      </c>
      <c r="T19" s="155"/>
      <c r="U19" s="156"/>
      <c r="V19" s="155"/>
      <c r="W19" s="156"/>
      <c r="X19" s="155"/>
      <c r="Y19" s="156"/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50">
        <f t="shared" si="1"/>
        <v>320111.77</v>
      </c>
      <c r="H20" s="155">
        <v>45884.36</v>
      </c>
      <c r="I20" s="156">
        <v>257407</v>
      </c>
      <c r="J20" s="155">
        <v>18616.31</v>
      </c>
      <c r="K20" s="156">
        <v>57708.41</v>
      </c>
      <c r="L20" s="153">
        <f t="shared" si="2"/>
        <v>64500.67</v>
      </c>
      <c r="M20" s="154">
        <f t="shared" si="3"/>
        <v>315115.41000000003</v>
      </c>
      <c r="N20" s="155">
        <v>45418.6</v>
      </c>
      <c r="O20" s="156">
        <v>259973.85</v>
      </c>
      <c r="P20" s="155">
        <v>18626.7</v>
      </c>
      <c r="Q20" s="156">
        <v>58043.65</v>
      </c>
      <c r="R20" s="153">
        <f t="shared" si="4"/>
        <v>64045.3</v>
      </c>
      <c r="S20" s="154">
        <f t="shared" si="5"/>
        <v>318017.5</v>
      </c>
      <c r="T20" s="155"/>
      <c r="U20" s="156"/>
      <c r="V20" s="155"/>
      <c r="W20" s="156"/>
      <c r="X20" s="155"/>
      <c r="Y20" s="156"/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50">
        <f t="shared" si="1"/>
        <v>221017.88</v>
      </c>
      <c r="H21" s="155">
        <v>28641.18</v>
      </c>
      <c r="I21" s="156">
        <v>167114.4</v>
      </c>
      <c r="J21" s="155">
        <v>15209.86</v>
      </c>
      <c r="K21" s="156">
        <v>51001.59</v>
      </c>
      <c r="L21" s="153">
        <f t="shared" si="2"/>
        <v>43851.04</v>
      </c>
      <c r="M21" s="154">
        <f t="shared" si="3"/>
        <v>218115.99</v>
      </c>
      <c r="N21" s="155">
        <v>28367.45</v>
      </c>
      <c r="O21" s="156">
        <v>168655.75</v>
      </c>
      <c r="P21" s="155">
        <v>15295.3</v>
      </c>
      <c r="Q21" s="156">
        <v>51424.3</v>
      </c>
      <c r="R21" s="153">
        <f t="shared" si="4"/>
        <v>43662.75</v>
      </c>
      <c r="S21" s="154">
        <f t="shared" si="5"/>
        <v>220080.05</v>
      </c>
      <c r="T21" s="155"/>
      <c r="U21" s="156"/>
      <c r="V21" s="155"/>
      <c r="W21" s="156"/>
      <c r="X21" s="155"/>
      <c r="Y21" s="156"/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50">
        <f t="shared" si="1"/>
        <v>263813.6</v>
      </c>
      <c r="H22" s="155">
        <v>38887.77</v>
      </c>
      <c r="I22" s="156">
        <v>199694.45</v>
      </c>
      <c r="J22" s="155">
        <v>17340.86</v>
      </c>
      <c r="K22" s="156">
        <v>61417.9</v>
      </c>
      <c r="L22" s="153">
        <f t="shared" si="2"/>
        <v>56228.63</v>
      </c>
      <c r="M22" s="154">
        <f t="shared" si="3"/>
        <v>261112.35</v>
      </c>
      <c r="N22" s="155">
        <v>38295.75</v>
      </c>
      <c r="O22" s="156">
        <v>201086.6</v>
      </c>
      <c r="P22" s="155">
        <v>17403.35</v>
      </c>
      <c r="Q22" s="156">
        <v>62004.55</v>
      </c>
      <c r="R22" s="153">
        <f t="shared" si="4"/>
        <v>55699.1</v>
      </c>
      <c r="S22" s="154">
        <f t="shared" si="5"/>
        <v>263091.15</v>
      </c>
      <c r="T22" s="155"/>
      <c r="U22" s="156"/>
      <c r="V22" s="155"/>
      <c r="W22" s="156"/>
      <c r="X22" s="155"/>
      <c r="Y22" s="156"/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50">
        <f t="shared" si="1"/>
        <v>133024.1</v>
      </c>
      <c r="H23" s="155">
        <v>18384.04</v>
      </c>
      <c r="I23" s="156">
        <v>105620.31</v>
      </c>
      <c r="J23" s="155">
        <v>8299.13</v>
      </c>
      <c r="K23" s="156">
        <v>26461.13</v>
      </c>
      <c r="L23" s="153">
        <f t="shared" si="2"/>
        <v>26683.17</v>
      </c>
      <c r="M23" s="154">
        <f t="shared" si="3"/>
        <v>132081.44</v>
      </c>
      <c r="N23" s="155">
        <v>18286.65</v>
      </c>
      <c r="O23" s="156">
        <v>107068.95</v>
      </c>
      <c r="P23" s="155">
        <v>8322.2</v>
      </c>
      <c r="Q23" s="156">
        <v>26728</v>
      </c>
      <c r="R23" s="153">
        <f t="shared" si="4"/>
        <v>26608.850000000002</v>
      </c>
      <c r="S23" s="154">
        <f t="shared" si="5"/>
        <v>133796.95</v>
      </c>
      <c r="T23" s="155"/>
      <c r="U23" s="156"/>
      <c r="V23" s="155"/>
      <c r="W23" s="156"/>
      <c r="X23" s="155"/>
      <c r="Y23" s="156"/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50">
        <f t="shared" si="1"/>
        <v>166903.38</v>
      </c>
      <c r="H24" s="155">
        <v>19599.86</v>
      </c>
      <c r="I24" s="156">
        <v>125622.27</v>
      </c>
      <c r="J24" s="155">
        <v>12161.59</v>
      </c>
      <c r="K24" s="156">
        <v>39634.09</v>
      </c>
      <c r="L24" s="153">
        <f t="shared" si="2"/>
        <v>31761.45</v>
      </c>
      <c r="M24" s="154">
        <f t="shared" si="3"/>
        <v>165256.36</v>
      </c>
      <c r="N24" s="155">
        <v>19499.25</v>
      </c>
      <c r="O24" s="156">
        <v>126081.85</v>
      </c>
      <c r="P24" s="155">
        <v>12207.35</v>
      </c>
      <c r="Q24" s="156">
        <v>39911.15</v>
      </c>
      <c r="R24" s="153">
        <f t="shared" si="4"/>
        <v>31706.6</v>
      </c>
      <c r="S24" s="154">
        <f t="shared" si="5"/>
        <v>165993</v>
      </c>
      <c r="T24" s="155"/>
      <c r="U24" s="156"/>
      <c r="V24" s="155"/>
      <c r="W24" s="156"/>
      <c r="X24" s="155"/>
      <c r="Y24" s="156"/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50">
        <f t="shared" si="1"/>
        <v>531804.88</v>
      </c>
      <c r="H25" s="155">
        <v>77901.86</v>
      </c>
      <c r="I25" s="156">
        <v>413461.54</v>
      </c>
      <c r="J25" s="155">
        <v>30725.5</v>
      </c>
      <c r="K25" s="156">
        <v>111658.08</v>
      </c>
      <c r="L25" s="153">
        <f t="shared" si="2"/>
        <v>108627.36</v>
      </c>
      <c r="M25" s="154">
        <f t="shared" si="3"/>
        <v>525119.62</v>
      </c>
      <c r="N25" s="155">
        <v>77451.2</v>
      </c>
      <c r="O25" s="156">
        <v>417478.6</v>
      </c>
      <c r="P25" s="155">
        <v>30801.6</v>
      </c>
      <c r="Q25" s="156">
        <v>112641</v>
      </c>
      <c r="R25" s="153">
        <f t="shared" si="4"/>
        <v>108252.79999999999</v>
      </c>
      <c r="S25" s="154">
        <f t="shared" si="5"/>
        <v>530119.6</v>
      </c>
      <c r="T25" s="155"/>
      <c r="U25" s="156"/>
      <c r="V25" s="155"/>
      <c r="W25" s="156"/>
      <c r="X25" s="155"/>
      <c r="Y25" s="156"/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50">
        <f t="shared" si="1"/>
        <v>605481.26</v>
      </c>
      <c r="H26" s="155">
        <v>83091.04</v>
      </c>
      <c r="I26" s="156">
        <v>493646.9</v>
      </c>
      <c r="J26" s="155">
        <v>32826.31</v>
      </c>
      <c r="K26" s="156">
        <v>105641</v>
      </c>
      <c r="L26" s="153">
        <f t="shared" si="2"/>
        <v>115917.34999999999</v>
      </c>
      <c r="M26" s="154">
        <f t="shared" si="3"/>
        <v>599287.9</v>
      </c>
      <c r="N26" s="155">
        <v>82638.9</v>
      </c>
      <c r="O26" s="156">
        <v>497492</v>
      </c>
      <c r="P26" s="155">
        <v>33004.15</v>
      </c>
      <c r="Q26" s="156">
        <v>106741</v>
      </c>
      <c r="R26" s="153">
        <f t="shared" si="4"/>
        <v>115643.04999999999</v>
      </c>
      <c r="S26" s="154">
        <f t="shared" si="5"/>
        <v>604233</v>
      </c>
      <c r="T26" s="155"/>
      <c r="U26" s="156"/>
      <c r="V26" s="155"/>
      <c r="W26" s="156"/>
      <c r="X26" s="155"/>
      <c r="Y26" s="156"/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4">
        <f t="shared" si="1"/>
        <v>2468777.9299999997</v>
      </c>
      <c r="H27" s="157">
        <v>364532.72</v>
      </c>
      <c r="I27" s="158">
        <v>1930980.04</v>
      </c>
      <c r="J27" s="157">
        <v>147825.77</v>
      </c>
      <c r="K27" s="158">
        <v>510768.63</v>
      </c>
      <c r="L27" s="175">
        <f t="shared" si="2"/>
        <v>512358.49</v>
      </c>
      <c r="M27" s="176">
        <f t="shared" si="3"/>
        <v>2441748.67</v>
      </c>
      <c r="N27" s="157">
        <v>361901.95</v>
      </c>
      <c r="O27" s="158">
        <v>1947116.3</v>
      </c>
      <c r="P27" s="157">
        <v>148269.8</v>
      </c>
      <c r="Q27" s="158">
        <v>514816.65</v>
      </c>
      <c r="R27" s="175">
        <f t="shared" si="4"/>
        <v>510171.75</v>
      </c>
      <c r="S27" s="176">
        <f t="shared" si="5"/>
        <v>2461932.95</v>
      </c>
      <c r="T27" s="157"/>
      <c r="U27" s="158"/>
      <c r="V27" s="157"/>
      <c r="W27" s="158"/>
      <c r="X27" s="157"/>
      <c r="Y27" s="158"/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4">
        <f t="shared" si="1"/>
        <v>347231.82999999996</v>
      </c>
      <c r="H28" s="157">
        <v>47211.18</v>
      </c>
      <c r="I28" s="158">
        <v>268526.4</v>
      </c>
      <c r="J28" s="157">
        <v>16884.77</v>
      </c>
      <c r="K28" s="158">
        <v>74196.36</v>
      </c>
      <c r="L28" s="175">
        <f t="shared" si="2"/>
        <v>64095.95</v>
      </c>
      <c r="M28" s="176">
        <f t="shared" si="3"/>
        <v>342722.76</v>
      </c>
      <c r="N28" s="157">
        <v>46929.55</v>
      </c>
      <c r="O28" s="158">
        <v>268481.3</v>
      </c>
      <c r="P28" s="157">
        <v>16859.95</v>
      </c>
      <c r="Q28" s="158">
        <v>74258.6</v>
      </c>
      <c r="R28" s="175">
        <f t="shared" si="4"/>
        <v>63789.5</v>
      </c>
      <c r="S28" s="176">
        <f t="shared" si="5"/>
        <v>342739.9</v>
      </c>
      <c r="T28" s="157"/>
      <c r="U28" s="158"/>
      <c r="V28" s="157"/>
      <c r="W28" s="158"/>
      <c r="X28" s="157"/>
      <c r="Y28" s="158"/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4">
        <f t="shared" si="1"/>
        <v>204329.21</v>
      </c>
      <c r="H29" s="157">
        <v>25118.59</v>
      </c>
      <c r="I29" s="158">
        <v>159642.27</v>
      </c>
      <c r="J29" s="157">
        <v>9545.68</v>
      </c>
      <c r="K29" s="158">
        <v>41299.68</v>
      </c>
      <c r="L29" s="175">
        <f t="shared" si="2"/>
        <v>34664.270000000004</v>
      </c>
      <c r="M29" s="176">
        <f t="shared" si="3"/>
        <v>200941.94999999998</v>
      </c>
      <c r="N29" s="157">
        <v>24941.05</v>
      </c>
      <c r="O29" s="158">
        <v>158906.2</v>
      </c>
      <c r="P29" s="157">
        <v>9539.7</v>
      </c>
      <c r="Q29" s="158">
        <v>41393.65</v>
      </c>
      <c r="R29" s="175">
        <f t="shared" si="4"/>
        <v>34480.75</v>
      </c>
      <c r="S29" s="176">
        <f t="shared" si="5"/>
        <v>200299.85</v>
      </c>
      <c r="T29" s="157"/>
      <c r="U29" s="158"/>
      <c r="V29" s="157"/>
      <c r="W29" s="158"/>
      <c r="X29" s="157"/>
      <c r="Y29" s="158"/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4">
        <f t="shared" si="1"/>
        <v>118918.93000000001</v>
      </c>
      <c r="H30" s="157">
        <v>13346.09</v>
      </c>
      <c r="I30" s="158">
        <v>92024.27</v>
      </c>
      <c r="J30" s="157">
        <v>5835.59</v>
      </c>
      <c r="K30" s="158">
        <v>26031.04</v>
      </c>
      <c r="L30" s="175">
        <f t="shared" si="2"/>
        <v>19181.68</v>
      </c>
      <c r="M30" s="176">
        <f t="shared" si="3"/>
        <v>118055.31</v>
      </c>
      <c r="N30" s="157">
        <v>13265.25</v>
      </c>
      <c r="O30" s="158">
        <v>92392.1</v>
      </c>
      <c r="P30" s="157">
        <v>5825.75</v>
      </c>
      <c r="Q30" s="158">
        <v>26091.6</v>
      </c>
      <c r="R30" s="175">
        <f t="shared" si="4"/>
        <v>19091</v>
      </c>
      <c r="S30" s="176">
        <f t="shared" si="5"/>
        <v>118483.70000000001</v>
      </c>
      <c r="T30" s="157"/>
      <c r="U30" s="158"/>
      <c r="V30" s="157"/>
      <c r="W30" s="158"/>
      <c r="X30" s="157"/>
      <c r="Y30" s="158"/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4">
        <f t="shared" si="1"/>
        <v>473226.32999999996</v>
      </c>
      <c r="H31" s="157">
        <v>76765.27</v>
      </c>
      <c r="I31" s="158">
        <v>371604.91</v>
      </c>
      <c r="J31" s="157">
        <v>27814.13</v>
      </c>
      <c r="K31" s="158">
        <v>96979.49</v>
      </c>
      <c r="L31" s="175">
        <f t="shared" si="2"/>
        <v>104579.40000000001</v>
      </c>
      <c r="M31" s="176">
        <f t="shared" si="3"/>
        <v>468584.39999999997</v>
      </c>
      <c r="N31" s="157">
        <v>76485.05</v>
      </c>
      <c r="O31" s="158">
        <v>374478.65</v>
      </c>
      <c r="P31" s="157">
        <v>27886.95</v>
      </c>
      <c r="Q31" s="158">
        <v>97571.05</v>
      </c>
      <c r="R31" s="175">
        <f t="shared" si="4"/>
        <v>104372</v>
      </c>
      <c r="S31" s="176">
        <f t="shared" si="5"/>
        <v>472049.7</v>
      </c>
      <c r="T31" s="157"/>
      <c r="U31" s="158"/>
      <c r="V31" s="157"/>
      <c r="W31" s="158"/>
      <c r="X31" s="157"/>
      <c r="Y31" s="158"/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50">
        <f t="shared" si="1"/>
        <v>596794.77</v>
      </c>
      <c r="H32" s="155">
        <v>96279.72</v>
      </c>
      <c r="I32" s="156">
        <v>465845.81</v>
      </c>
      <c r="J32" s="155">
        <v>35294.45</v>
      </c>
      <c r="K32" s="156">
        <v>125088.63</v>
      </c>
      <c r="L32" s="153">
        <f t="shared" si="2"/>
        <v>131574.16999999998</v>
      </c>
      <c r="M32" s="154">
        <f t="shared" si="3"/>
        <v>590934.44</v>
      </c>
      <c r="N32" s="155">
        <v>95682.85</v>
      </c>
      <c r="O32" s="156">
        <v>468708.9</v>
      </c>
      <c r="P32" s="155">
        <v>35392.85</v>
      </c>
      <c r="Q32" s="156">
        <v>126150.5</v>
      </c>
      <c r="R32" s="153">
        <f t="shared" si="4"/>
        <v>131075.7</v>
      </c>
      <c r="S32" s="154">
        <f t="shared" si="5"/>
        <v>594859.4</v>
      </c>
      <c r="T32" s="155"/>
      <c r="U32" s="156"/>
      <c r="V32" s="155"/>
      <c r="W32" s="156"/>
      <c r="X32" s="155"/>
      <c r="Y32" s="156"/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50">
        <f t="shared" si="1"/>
        <v>214666.21000000002</v>
      </c>
      <c r="H33" s="155">
        <v>33161.54</v>
      </c>
      <c r="I33" s="156">
        <v>172210.31</v>
      </c>
      <c r="J33" s="155">
        <v>10654.72</v>
      </c>
      <c r="K33" s="156">
        <v>40414.63</v>
      </c>
      <c r="L33" s="153">
        <f t="shared" si="2"/>
        <v>43816.26</v>
      </c>
      <c r="M33" s="154">
        <f t="shared" si="3"/>
        <v>212624.94</v>
      </c>
      <c r="N33" s="155">
        <v>32004.7</v>
      </c>
      <c r="O33" s="156">
        <v>172008.1</v>
      </c>
      <c r="P33" s="155">
        <v>10653.15</v>
      </c>
      <c r="Q33" s="156">
        <v>40556.5</v>
      </c>
      <c r="R33" s="153">
        <f t="shared" si="4"/>
        <v>42657.85</v>
      </c>
      <c r="S33" s="154">
        <f t="shared" si="5"/>
        <v>212564.6</v>
      </c>
      <c r="T33" s="155"/>
      <c r="U33" s="156"/>
      <c r="V33" s="155"/>
      <c r="W33" s="156"/>
      <c r="X33" s="155"/>
      <c r="Y33" s="156"/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50">
        <f t="shared" si="1"/>
        <v>918293.21</v>
      </c>
      <c r="H34" s="155">
        <v>150951.95</v>
      </c>
      <c r="I34" s="156">
        <v>735186.5</v>
      </c>
      <c r="J34" s="155">
        <v>47515.68</v>
      </c>
      <c r="K34" s="156">
        <v>174016.63</v>
      </c>
      <c r="L34" s="153">
        <f t="shared" si="2"/>
        <v>198467.63</v>
      </c>
      <c r="M34" s="154">
        <f t="shared" si="3"/>
        <v>909203.13</v>
      </c>
      <c r="N34" s="155">
        <v>148633.25</v>
      </c>
      <c r="O34" s="156">
        <v>738027.05</v>
      </c>
      <c r="P34" s="155">
        <v>47590.8</v>
      </c>
      <c r="Q34" s="156">
        <v>175214</v>
      </c>
      <c r="R34" s="153">
        <f t="shared" si="4"/>
        <v>196224.05</v>
      </c>
      <c r="S34" s="154">
        <f t="shared" si="5"/>
        <v>913241.05</v>
      </c>
      <c r="T34" s="155"/>
      <c r="U34" s="156"/>
      <c r="V34" s="155"/>
      <c r="W34" s="156"/>
      <c r="X34" s="155"/>
      <c r="Y34" s="156"/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4">
        <f t="shared" si="1"/>
        <v>1729754.21</v>
      </c>
      <c r="H35" s="157">
        <v>280393.22</v>
      </c>
      <c r="I35" s="158">
        <v>1373242.63</v>
      </c>
      <c r="J35" s="157">
        <v>93464.86</v>
      </c>
      <c r="K35" s="158">
        <v>339519.91</v>
      </c>
      <c r="L35" s="175">
        <f t="shared" si="2"/>
        <v>373858.07999999996</v>
      </c>
      <c r="M35" s="176">
        <f t="shared" si="3"/>
        <v>1712762.5399999998</v>
      </c>
      <c r="N35" s="157">
        <v>276320.8</v>
      </c>
      <c r="O35" s="158">
        <v>1378744.05</v>
      </c>
      <c r="P35" s="157">
        <v>93636.8</v>
      </c>
      <c r="Q35" s="158">
        <v>341921</v>
      </c>
      <c r="R35" s="175">
        <f t="shared" si="4"/>
        <v>369957.6</v>
      </c>
      <c r="S35" s="176">
        <f t="shared" si="5"/>
        <v>1720665.05</v>
      </c>
      <c r="T35" s="157"/>
      <c r="U35" s="158"/>
      <c r="V35" s="157"/>
      <c r="W35" s="158"/>
      <c r="X35" s="157"/>
      <c r="Y35" s="158"/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50">
        <f t="shared" si="1"/>
        <v>88526.38</v>
      </c>
      <c r="H36" s="155">
        <v>9806.59</v>
      </c>
      <c r="I36" s="156">
        <v>65888.27</v>
      </c>
      <c r="J36" s="155">
        <v>3539.22</v>
      </c>
      <c r="K36" s="156">
        <v>22335.95</v>
      </c>
      <c r="L36" s="153">
        <f t="shared" si="2"/>
        <v>13345.81</v>
      </c>
      <c r="M36" s="154">
        <f t="shared" si="3"/>
        <v>88224.22</v>
      </c>
      <c r="N36" s="155">
        <v>9764.5</v>
      </c>
      <c r="O36" s="156">
        <v>66640.65</v>
      </c>
      <c r="P36" s="155">
        <v>3542.5</v>
      </c>
      <c r="Q36" s="156">
        <v>22367.55</v>
      </c>
      <c r="R36" s="153">
        <f t="shared" si="4"/>
        <v>13307</v>
      </c>
      <c r="S36" s="154">
        <f t="shared" si="5"/>
        <v>89008.2</v>
      </c>
      <c r="T36" s="155"/>
      <c r="U36" s="156"/>
      <c r="V36" s="155"/>
      <c r="W36" s="156"/>
      <c r="X36" s="155"/>
      <c r="Y36" s="156"/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50">
        <f t="shared" si="1"/>
        <v>51410.94</v>
      </c>
      <c r="H37" s="155">
        <v>4428.4</v>
      </c>
      <c r="I37" s="156">
        <v>37208.04</v>
      </c>
      <c r="J37" s="155">
        <v>2325.4</v>
      </c>
      <c r="K37" s="156">
        <v>13509.63</v>
      </c>
      <c r="L37" s="153">
        <f t="shared" si="2"/>
        <v>6753.799999999999</v>
      </c>
      <c r="M37" s="154">
        <f t="shared" si="3"/>
        <v>50717.67</v>
      </c>
      <c r="N37" s="155">
        <v>4419.95</v>
      </c>
      <c r="O37" s="156">
        <v>37571.6</v>
      </c>
      <c r="P37" s="155">
        <v>2311.05</v>
      </c>
      <c r="Q37" s="156">
        <v>13512.15</v>
      </c>
      <c r="R37" s="153">
        <f t="shared" si="4"/>
        <v>6731</v>
      </c>
      <c r="S37" s="154">
        <f t="shared" si="5"/>
        <v>51083.75</v>
      </c>
      <c r="T37" s="155"/>
      <c r="U37" s="156"/>
      <c r="V37" s="155"/>
      <c r="W37" s="156"/>
      <c r="X37" s="155"/>
      <c r="Y37" s="156"/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50">
        <f t="shared" si="1"/>
        <v>392207.16</v>
      </c>
      <c r="H38" s="155">
        <v>49264</v>
      </c>
      <c r="I38" s="156">
        <v>320412.95</v>
      </c>
      <c r="J38" s="155">
        <v>15379.77</v>
      </c>
      <c r="K38" s="156">
        <v>68579.13</v>
      </c>
      <c r="L38" s="153">
        <f t="shared" si="2"/>
        <v>64643.770000000004</v>
      </c>
      <c r="M38" s="154">
        <f t="shared" si="3"/>
        <v>388992.08</v>
      </c>
      <c r="N38" s="155">
        <v>49023.35</v>
      </c>
      <c r="O38" s="156">
        <v>321873.5</v>
      </c>
      <c r="P38" s="155">
        <v>15330.9</v>
      </c>
      <c r="Q38" s="156">
        <v>68712.8</v>
      </c>
      <c r="R38" s="153">
        <f t="shared" si="4"/>
        <v>64354.25</v>
      </c>
      <c r="S38" s="154">
        <f t="shared" si="5"/>
        <v>390586.3</v>
      </c>
      <c r="T38" s="155"/>
      <c r="U38" s="156"/>
      <c r="V38" s="155"/>
      <c r="W38" s="156"/>
      <c r="X38" s="155"/>
      <c r="Y38" s="156"/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4">
        <f t="shared" si="1"/>
        <v>532144.49</v>
      </c>
      <c r="H39" s="157">
        <v>63499</v>
      </c>
      <c r="I39" s="158">
        <v>423509.27</v>
      </c>
      <c r="J39" s="157">
        <v>21244.4</v>
      </c>
      <c r="K39" s="158">
        <v>104424.72</v>
      </c>
      <c r="L39" s="175">
        <f t="shared" si="2"/>
        <v>84743.4</v>
      </c>
      <c r="M39" s="176">
        <f t="shared" si="3"/>
        <v>527933.99</v>
      </c>
      <c r="N39" s="157">
        <v>63207.8</v>
      </c>
      <c r="O39" s="158">
        <v>426085.75</v>
      </c>
      <c r="P39" s="157">
        <v>21184.45</v>
      </c>
      <c r="Q39" s="158">
        <v>104592.5</v>
      </c>
      <c r="R39" s="175">
        <f t="shared" si="4"/>
        <v>84392.25</v>
      </c>
      <c r="S39" s="176">
        <f t="shared" si="5"/>
        <v>530678.25</v>
      </c>
      <c r="T39" s="157"/>
      <c r="U39" s="158"/>
      <c r="V39" s="157"/>
      <c r="W39" s="158"/>
      <c r="X39" s="157"/>
      <c r="Y39" s="158"/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50">
        <f t="shared" si="1"/>
        <v>122467.71</v>
      </c>
      <c r="H40" s="155">
        <v>14568.81</v>
      </c>
      <c r="I40" s="156">
        <v>90869.81</v>
      </c>
      <c r="J40" s="155">
        <v>8006.27</v>
      </c>
      <c r="K40" s="156">
        <v>29425.86</v>
      </c>
      <c r="L40" s="153">
        <f t="shared" si="2"/>
        <v>22575.08</v>
      </c>
      <c r="M40" s="154">
        <f t="shared" si="3"/>
        <v>120295.67</v>
      </c>
      <c r="N40" s="155">
        <v>14461.15</v>
      </c>
      <c r="O40" s="156">
        <v>91147.85</v>
      </c>
      <c r="P40" s="155">
        <v>7987.85</v>
      </c>
      <c r="Q40" s="156">
        <v>29541.2</v>
      </c>
      <c r="R40" s="153">
        <f t="shared" si="4"/>
        <v>22449</v>
      </c>
      <c r="S40" s="154">
        <f t="shared" si="5"/>
        <v>120689.05</v>
      </c>
      <c r="T40" s="155"/>
      <c r="U40" s="156"/>
      <c r="V40" s="155"/>
      <c r="W40" s="156"/>
      <c r="X40" s="155"/>
      <c r="Y40" s="156"/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50">
        <f t="shared" si="1"/>
        <v>149098.77000000002</v>
      </c>
      <c r="H41" s="155">
        <v>17323.63</v>
      </c>
      <c r="I41" s="156">
        <v>111256.54</v>
      </c>
      <c r="J41" s="155">
        <v>9394.81</v>
      </c>
      <c r="K41" s="156">
        <v>35366.45</v>
      </c>
      <c r="L41" s="153">
        <f t="shared" si="2"/>
        <v>26718.440000000002</v>
      </c>
      <c r="M41" s="154">
        <f t="shared" si="3"/>
        <v>146622.99</v>
      </c>
      <c r="N41" s="155">
        <v>17191.65</v>
      </c>
      <c r="O41" s="156">
        <v>111879.95</v>
      </c>
      <c r="P41" s="155">
        <v>9391.05</v>
      </c>
      <c r="Q41" s="156">
        <v>35469.9</v>
      </c>
      <c r="R41" s="153">
        <f t="shared" si="4"/>
        <v>26582.7</v>
      </c>
      <c r="S41" s="154">
        <f t="shared" si="5"/>
        <v>147349.85</v>
      </c>
      <c r="T41" s="155"/>
      <c r="U41" s="156"/>
      <c r="V41" s="155"/>
      <c r="W41" s="156"/>
      <c r="X41" s="155"/>
      <c r="Y41" s="156"/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50">
        <f t="shared" si="1"/>
        <v>66430.04000000001</v>
      </c>
      <c r="H42" s="155">
        <v>6592.4</v>
      </c>
      <c r="I42" s="156">
        <v>46176.04</v>
      </c>
      <c r="J42" s="155">
        <v>3772</v>
      </c>
      <c r="K42" s="156">
        <v>19256.31</v>
      </c>
      <c r="L42" s="153">
        <f t="shared" si="2"/>
        <v>10364.4</v>
      </c>
      <c r="M42" s="154">
        <f t="shared" si="3"/>
        <v>65432.350000000006</v>
      </c>
      <c r="N42" s="155">
        <v>6502.8</v>
      </c>
      <c r="O42" s="156">
        <v>46290.45</v>
      </c>
      <c r="P42" s="155">
        <v>3780.2</v>
      </c>
      <c r="Q42" s="156">
        <v>19304.45</v>
      </c>
      <c r="R42" s="153">
        <f t="shared" si="4"/>
        <v>10283</v>
      </c>
      <c r="S42" s="154">
        <f t="shared" si="5"/>
        <v>65594.9</v>
      </c>
      <c r="T42" s="155"/>
      <c r="U42" s="156"/>
      <c r="V42" s="155"/>
      <c r="W42" s="156"/>
      <c r="X42" s="155"/>
      <c r="Y42" s="156"/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50">
        <f t="shared" si="1"/>
        <v>87472.43000000001</v>
      </c>
      <c r="H43" s="155">
        <v>9390.31</v>
      </c>
      <c r="I43" s="156">
        <v>71940.81</v>
      </c>
      <c r="J43" s="155">
        <v>3198.54</v>
      </c>
      <c r="K43" s="156">
        <v>14774.9</v>
      </c>
      <c r="L43" s="153">
        <f t="shared" si="2"/>
        <v>12588.849999999999</v>
      </c>
      <c r="M43" s="154">
        <f t="shared" si="3"/>
        <v>86715.70999999999</v>
      </c>
      <c r="N43" s="155">
        <v>9364.2</v>
      </c>
      <c r="O43" s="156">
        <v>70725.9</v>
      </c>
      <c r="P43" s="155">
        <v>3190.9</v>
      </c>
      <c r="Q43" s="156">
        <v>14831</v>
      </c>
      <c r="R43" s="153">
        <f t="shared" si="4"/>
        <v>12555.1</v>
      </c>
      <c r="S43" s="154">
        <f t="shared" si="5"/>
        <v>85556.9</v>
      </c>
      <c r="T43" s="155"/>
      <c r="U43" s="156"/>
      <c r="V43" s="155"/>
      <c r="W43" s="156"/>
      <c r="X43" s="155"/>
      <c r="Y43" s="156"/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50">
        <f t="shared" si="1"/>
        <v>210572.99</v>
      </c>
      <c r="H44" s="155">
        <v>24551.04</v>
      </c>
      <c r="I44" s="156">
        <v>158682.72</v>
      </c>
      <c r="J44" s="155">
        <v>12366.31</v>
      </c>
      <c r="K44" s="156">
        <v>48961.36</v>
      </c>
      <c r="L44" s="153">
        <f t="shared" si="2"/>
        <v>36917.35</v>
      </c>
      <c r="M44" s="154">
        <f t="shared" si="3"/>
        <v>207644.08000000002</v>
      </c>
      <c r="N44" s="155">
        <v>24534.6</v>
      </c>
      <c r="O44" s="156">
        <v>159326.75</v>
      </c>
      <c r="P44" s="155">
        <v>12352.3</v>
      </c>
      <c r="Q44" s="156">
        <v>49159.05</v>
      </c>
      <c r="R44" s="153">
        <f t="shared" si="4"/>
        <v>36886.899999999994</v>
      </c>
      <c r="S44" s="154">
        <f t="shared" si="5"/>
        <v>208485.8</v>
      </c>
      <c r="T44" s="155"/>
      <c r="U44" s="156"/>
      <c r="V44" s="155"/>
      <c r="W44" s="156"/>
      <c r="X44" s="155"/>
      <c r="Y44" s="156"/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4">
        <f t="shared" si="1"/>
        <v>636041.99</v>
      </c>
      <c r="H45" s="157">
        <v>72426.22</v>
      </c>
      <c r="I45" s="158">
        <v>478925.95</v>
      </c>
      <c r="J45" s="157">
        <v>36737.95</v>
      </c>
      <c r="K45" s="158">
        <v>147784.9</v>
      </c>
      <c r="L45" s="175">
        <f t="shared" si="2"/>
        <v>109164.17</v>
      </c>
      <c r="M45" s="176">
        <f t="shared" si="3"/>
        <v>626710.85</v>
      </c>
      <c r="N45" s="157">
        <v>72054.4</v>
      </c>
      <c r="O45" s="158">
        <v>479370.9</v>
      </c>
      <c r="P45" s="157">
        <v>36702.3</v>
      </c>
      <c r="Q45" s="158">
        <v>148305.6</v>
      </c>
      <c r="R45" s="175">
        <f t="shared" si="4"/>
        <v>108756.7</v>
      </c>
      <c r="S45" s="176">
        <f t="shared" si="5"/>
        <v>627676.5</v>
      </c>
      <c r="T45" s="157"/>
      <c r="U45" s="158"/>
      <c r="V45" s="157"/>
      <c r="W45" s="158"/>
      <c r="X45" s="157"/>
      <c r="Y45" s="158"/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50">
        <f t="shared" si="1"/>
        <v>402714.72</v>
      </c>
      <c r="H46" s="155">
        <v>68262.45</v>
      </c>
      <c r="I46" s="156">
        <v>338450.86</v>
      </c>
      <c r="J46" s="155">
        <v>16071.31</v>
      </c>
      <c r="K46" s="156">
        <v>61226.86</v>
      </c>
      <c r="L46" s="153">
        <f t="shared" si="2"/>
        <v>84333.76</v>
      </c>
      <c r="M46" s="154">
        <f t="shared" si="3"/>
        <v>399677.72</v>
      </c>
      <c r="N46" s="155">
        <v>67588.5</v>
      </c>
      <c r="O46" s="156">
        <v>340041.65</v>
      </c>
      <c r="P46" s="155">
        <v>16067.55</v>
      </c>
      <c r="Q46" s="156">
        <v>61608.35</v>
      </c>
      <c r="R46" s="153">
        <f t="shared" si="4"/>
        <v>83656.05</v>
      </c>
      <c r="S46" s="154">
        <f t="shared" si="5"/>
        <v>401650</v>
      </c>
      <c r="T46" s="155"/>
      <c r="U46" s="156"/>
      <c r="V46" s="155"/>
      <c r="W46" s="156"/>
      <c r="X46" s="155"/>
      <c r="Y46" s="156"/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50">
        <f t="shared" si="1"/>
        <v>353349.66</v>
      </c>
      <c r="H47" s="155">
        <v>58178.72</v>
      </c>
      <c r="I47" s="156">
        <v>291438.72</v>
      </c>
      <c r="J47" s="155">
        <v>15513.5</v>
      </c>
      <c r="K47" s="156">
        <v>59113</v>
      </c>
      <c r="L47" s="153">
        <f t="shared" si="2"/>
        <v>73692.22</v>
      </c>
      <c r="M47" s="154">
        <f t="shared" si="3"/>
        <v>350551.72</v>
      </c>
      <c r="N47" s="155">
        <v>57554.1</v>
      </c>
      <c r="O47" s="156">
        <v>291936.3</v>
      </c>
      <c r="P47" s="155">
        <v>15574.35</v>
      </c>
      <c r="Q47" s="156">
        <v>59624.05</v>
      </c>
      <c r="R47" s="153">
        <f t="shared" si="4"/>
        <v>73128.45</v>
      </c>
      <c r="S47" s="154">
        <f t="shared" si="5"/>
        <v>351560.35</v>
      </c>
      <c r="T47" s="155"/>
      <c r="U47" s="156"/>
      <c r="V47" s="155"/>
      <c r="W47" s="156"/>
      <c r="X47" s="155"/>
      <c r="Y47" s="156"/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4">
        <f t="shared" si="1"/>
        <v>756064.38</v>
      </c>
      <c r="H48" s="157">
        <v>126441.18</v>
      </c>
      <c r="I48" s="158">
        <v>629889.59</v>
      </c>
      <c r="J48" s="157">
        <v>31584.81</v>
      </c>
      <c r="K48" s="158">
        <v>120339.86</v>
      </c>
      <c r="L48" s="175">
        <f t="shared" si="2"/>
        <v>158025.99</v>
      </c>
      <c r="M48" s="176">
        <f t="shared" si="3"/>
        <v>750229.45</v>
      </c>
      <c r="N48" s="157">
        <v>125142.6</v>
      </c>
      <c r="O48" s="158">
        <v>631977.95</v>
      </c>
      <c r="P48" s="157">
        <v>31641.9</v>
      </c>
      <c r="Q48" s="158">
        <v>121232.4</v>
      </c>
      <c r="R48" s="175">
        <f t="shared" si="4"/>
        <v>156784.5</v>
      </c>
      <c r="S48" s="176">
        <f t="shared" si="5"/>
        <v>753210.35</v>
      </c>
      <c r="T48" s="157"/>
      <c r="U48" s="158"/>
      <c r="V48" s="157"/>
      <c r="W48" s="158"/>
      <c r="X48" s="157"/>
      <c r="Y48" s="158"/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4">
        <f t="shared" si="1"/>
        <v>261816.55</v>
      </c>
      <c r="H49" s="157">
        <v>26134.77</v>
      </c>
      <c r="I49" s="158">
        <v>211876</v>
      </c>
      <c r="J49" s="157">
        <v>10270.95</v>
      </c>
      <c r="K49" s="158">
        <v>47273.81</v>
      </c>
      <c r="L49" s="175">
        <f t="shared" si="2"/>
        <v>36405.72</v>
      </c>
      <c r="M49" s="176">
        <f t="shared" si="3"/>
        <v>259149.81</v>
      </c>
      <c r="N49" s="157">
        <v>26052.6</v>
      </c>
      <c r="O49" s="158">
        <v>213924.6</v>
      </c>
      <c r="P49" s="157">
        <v>10262.8</v>
      </c>
      <c r="Q49" s="158">
        <v>47503.15</v>
      </c>
      <c r="R49" s="175">
        <f t="shared" si="4"/>
        <v>36315.399999999994</v>
      </c>
      <c r="S49" s="176">
        <f t="shared" si="5"/>
        <v>261427.75</v>
      </c>
      <c r="T49" s="157"/>
      <c r="U49" s="158"/>
      <c r="V49" s="157"/>
      <c r="W49" s="158"/>
      <c r="X49" s="157"/>
      <c r="Y49" s="158"/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50">
        <f t="shared" si="1"/>
        <v>200166.99</v>
      </c>
      <c r="H50" s="155">
        <v>24905.45</v>
      </c>
      <c r="I50" s="156">
        <v>149290.86</v>
      </c>
      <c r="J50" s="155">
        <v>13780.68</v>
      </c>
      <c r="K50" s="156">
        <v>48124.9</v>
      </c>
      <c r="L50" s="153">
        <f t="shared" si="2"/>
        <v>38686.130000000005</v>
      </c>
      <c r="M50" s="154">
        <f t="shared" si="3"/>
        <v>197415.75999999998</v>
      </c>
      <c r="N50" s="155">
        <v>24663.35</v>
      </c>
      <c r="O50" s="156">
        <v>149950.15</v>
      </c>
      <c r="P50" s="155">
        <v>13783.05</v>
      </c>
      <c r="Q50" s="156">
        <v>48250.5</v>
      </c>
      <c r="R50" s="153">
        <f t="shared" si="4"/>
        <v>38446.399999999994</v>
      </c>
      <c r="S50" s="154">
        <f t="shared" si="5"/>
        <v>198200.65</v>
      </c>
      <c r="T50" s="155"/>
      <c r="U50" s="156"/>
      <c r="V50" s="155"/>
      <c r="W50" s="156"/>
      <c r="X50" s="155"/>
      <c r="Y50" s="156"/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50">
        <f t="shared" si="1"/>
        <v>118584.32</v>
      </c>
      <c r="H51" s="155">
        <v>11945.09</v>
      </c>
      <c r="I51" s="156">
        <v>86292.27</v>
      </c>
      <c r="J51" s="155">
        <v>7759.36</v>
      </c>
      <c r="K51" s="156">
        <v>31041.4</v>
      </c>
      <c r="L51" s="153">
        <f t="shared" si="2"/>
        <v>19704.45</v>
      </c>
      <c r="M51" s="154">
        <f t="shared" si="3"/>
        <v>117333.67000000001</v>
      </c>
      <c r="N51" s="155">
        <v>11838</v>
      </c>
      <c r="O51" s="156">
        <v>86513.75</v>
      </c>
      <c r="P51" s="155">
        <v>7776.35</v>
      </c>
      <c r="Q51" s="156">
        <v>31156.95</v>
      </c>
      <c r="R51" s="153">
        <f t="shared" si="4"/>
        <v>19614.35</v>
      </c>
      <c r="S51" s="154">
        <f t="shared" si="5"/>
        <v>117670.7</v>
      </c>
      <c r="T51" s="155"/>
      <c r="U51" s="156"/>
      <c r="V51" s="155"/>
      <c r="W51" s="156"/>
      <c r="X51" s="155"/>
      <c r="Y51" s="156"/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4">
        <f t="shared" si="1"/>
        <v>318751.32</v>
      </c>
      <c r="H52" s="157">
        <v>36850.54</v>
      </c>
      <c r="I52" s="158">
        <v>235583.13</v>
      </c>
      <c r="J52" s="157">
        <v>21540.04</v>
      </c>
      <c r="K52" s="158">
        <v>79166.31</v>
      </c>
      <c r="L52" s="175">
        <f t="shared" si="2"/>
        <v>58390.58</v>
      </c>
      <c r="M52" s="176">
        <f t="shared" si="3"/>
        <v>314749.44</v>
      </c>
      <c r="N52" s="157">
        <v>36501.35</v>
      </c>
      <c r="O52" s="158">
        <v>236463.9</v>
      </c>
      <c r="P52" s="157">
        <v>21559.4</v>
      </c>
      <c r="Q52" s="158">
        <v>79407.45</v>
      </c>
      <c r="R52" s="175">
        <f t="shared" si="4"/>
        <v>58060.75</v>
      </c>
      <c r="S52" s="176">
        <f t="shared" si="5"/>
        <v>315871.35</v>
      </c>
      <c r="T52" s="157"/>
      <c r="U52" s="158"/>
      <c r="V52" s="157"/>
      <c r="W52" s="158"/>
      <c r="X52" s="157"/>
      <c r="Y52" s="158"/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4">
        <f t="shared" si="1"/>
        <v>398713.83</v>
      </c>
      <c r="H53" s="157">
        <v>54529.86</v>
      </c>
      <c r="I53" s="158">
        <v>309184.13</v>
      </c>
      <c r="J53" s="157">
        <v>17762.13</v>
      </c>
      <c r="K53" s="158">
        <v>85315.68</v>
      </c>
      <c r="L53" s="175">
        <f t="shared" si="2"/>
        <v>72291.99</v>
      </c>
      <c r="M53" s="176">
        <f t="shared" si="3"/>
        <v>394499.81</v>
      </c>
      <c r="N53" s="157">
        <v>54983.5</v>
      </c>
      <c r="O53" s="158">
        <v>322263.4</v>
      </c>
      <c r="P53" s="157">
        <v>17787.75</v>
      </c>
      <c r="Q53" s="158">
        <v>86109.6</v>
      </c>
      <c r="R53" s="175">
        <f t="shared" si="4"/>
        <v>72771.25</v>
      </c>
      <c r="S53" s="176">
        <f t="shared" si="5"/>
        <v>408373</v>
      </c>
      <c r="T53" s="157"/>
      <c r="U53" s="158"/>
      <c r="V53" s="157"/>
      <c r="W53" s="158"/>
      <c r="X53" s="157"/>
      <c r="Y53" s="158"/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4">
        <f t="shared" si="1"/>
        <v>2969758.21</v>
      </c>
      <c r="H54" s="157">
        <v>409273.63</v>
      </c>
      <c r="I54" s="158">
        <v>2556630.86</v>
      </c>
      <c r="J54" s="157">
        <v>85449.4</v>
      </c>
      <c r="K54" s="158">
        <v>388482.31</v>
      </c>
      <c r="L54" s="175">
        <f t="shared" si="2"/>
        <v>494723.03</v>
      </c>
      <c r="M54" s="176">
        <f t="shared" si="3"/>
        <v>2945113.17</v>
      </c>
      <c r="N54" s="157">
        <v>406783.05</v>
      </c>
      <c r="O54" s="158">
        <v>2568197.05</v>
      </c>
      <c r="P54" s="157">
        <v>85528.25</v>
      </c>
      <c r="Q54" s="158">
        <v>390950.2</v>
      </c>
      <c r="R54" s="175">
        <f t="shared" si="4"/>
        <v>492311.3</v>
      </c>
      <c r="S54" s="176">
        <f t="shared" si="5"/>
        <v>2959147.25</v>
      </c>
      <c r="T54" s="157"/>
      <c r="U54" s="158"/>
      <c r="V54" s="157"/>
      <c r="W54" s="158"/>
      <c r="X54" s="157"/>
      <c r="Y54" s="158"/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50">
        <f t="shared" si="1"/>
        <v>50054.82000000001</v>
      </c>
      <c r="H55" s="155">
        <v>4749.09</v>
      </c>
      <c r="I55" s="156">
        <v>35048.04</v>
      </c>
      <c r="J55" s="155">
        <v>3235.86</v>
      </c>
      <c r="K55" s="156">
        <v>14215.59</v>
      </c>
      <c r="L55" s="153">
        <f t="shared" si="2"/>
        <v>7984.950000000001</v>
      </c>
      <c r="M55" s="154">
        <f t="shared" si="3"/>
        <v>49263.630000000005</v>
      </c>
      <c r="N55" s="155">
        <v>4726.1</v>
      </c>
      <c r="O55" s="156">
        <v>35105.5</v>
      </c>
      <c r="P55" s="155">
        <v>3238.1</v>
      </c>
      <c r="Q55" s="156">
        <v>14240.85</v>
      </c>
      <c r="R55" s="153">
        <f t="shared" si="4"/>
        <v>7964.200000000001</v>
      </c>
      <c r="S55" s="154">
        <f t="shared" si="5"/>
        <v>49346.35</v>
      </c>
      <c r="T55" s="155"/>
      <c r="U55" s="156"/>
      <c r="V55" s="155"/>
      <c r="W55" s="156"/>
      <c r="X55" s="155"/>
      <c r="Y55" s="156"/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50">
        <f t="shared" si="1"/>
        <v>142003.21</v>
      </c>
      <c r="H56" s="155">
        <v>14615.86</v>
      </c>
      <c r="I56" s="156">
        <v>112633.18</v>
      </c>
      <c r="J56" s="155">
        <v>6025.95</v>
      </c>
      <c r="K56" s="156">
        <v>27935.04</v>
      </c>
      <c r="L56" s="153">
        <f t="shared" si="2"/>
        <v>20641.81</v>
      </c>
      <c r="M56" s="154">
        <f t="shared" si="3"/>
        <v>140568.22</v>
      </c>
      <c r="N56" s="155">
        <v>14544.45</v>
      </c>
      <c r="O56" s="156">
        <v>113293.85</v>
      </c>
      <c r="P56" s="155">
        <v>6017.85</v>
      </c>
      <c r="Q56" s="156">
        <v>27957.5</v>
      </c>
      <c r="R56" s="153">
        <f t="shared" si="4"/>
        <v>20562.300000000003</v>
      </c>
      <c r="S56" s="154">
        <f t="shared" si="5"/>
        <v>141251.35</v>
      </c>
      <c r="T56" s="155"/>
      <c r="U56" s="156"/>
      <c r="V56" s="155"/>
      <c r="W56" s="156"/>
      <c r="X56" s="155"/>
      <c r="Y56" s="156"/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50">
        <f t="shared" si="1"/>
        <v>150449.49</v>
      </c>
      <c r="H57" s="155">
        <v>18641.77</v>
      </c>
      <c r="I57" s="156">
        <v>110907.54</v>
      </c>
      <c r="J57" s="155">
        <v>8363.22</v>
      </c>
      <c r="K57" s="156">
        <v>37602.22</v>
      </c>
      <c r="L57" s="153">
        <f t="shared" si="2"/>
        <v>27004.989999999998</v>
      </c>
      <c r="M57" s="154">
        <f t="shared" si="3"/>
        <v>148509.76</v>
      </c>
      <c r="N57" s="155">
        <v>18504.85</v>
      </c>
      <c r="O57" s="156">
        <v>111334.5</v>
      </c>
      <c r="P57" s="155">
        <v>8387.2</v>
      </c>
      <c r="Q57" s="156">
        <v>37645.6</v>
      </c>
      <c r="R57" s="153">
        <f t="shared" si="4"/>
        <v>26892.05</v>
      </c>
      <c r="S57" s="154">
        <f t="shared" si="5"/>
        <v>148980.1</v>
      </c>
      <c r="T57" s="155"/>
      <c r="U57" s="156"/>
      <c r="V57" s="155"/>
      <c r="W57" s="156"/>
      <c r="X57" s="155"/>
      <c r="Y57" s="156"/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50">
        <f t="shared" si="1"/>
        <v>62187.990000000005</v>
      </c>
      <c r="H58" s="155">
        <v>6099.68</v>
      </c>
      <c r="I58" s="156">
        <v>47775.45</v>
      </c>
      <c r="J58" s="155">
        <v>2895.31</v>
      </c>
      <c r="K58" s="156">
        <v>13575.31</v>
      </c>
      <c r="L58" s="153">
        <f t="shared" si="2"/>
        <v>8994.99</v>
      </c>
      <c r="M58" s="154">
        <f t="shared" si="3"/>
        <v>61350.759999999995</v>
      </c>
      <c r="N58" s="155">
        <v>6069.55</v>
      </c>
      <c r="O58" s="156">
        <v>47935.55</v>
      </c>
      <c r="P58" s="155">
        <v>2883.65</v>
      </c>
      <c r="Q58" s="156">
        <v>13572.4</v>
      </c>
      <c r="R58" s="153">
        <f t="shared" si="4"/>
        <v>8953.2</v>
      </c>
      <c r="S58" s="154">
        <f t="shared" si="5"/>
        <v>61507.950000000004</v>
      </c>
      <c r="T58" s="155"/>
      <c r="U58" s="156"/>
      <c r="V58" s="155"/>
      <c r="W58" s="156"/>
      <c r="X58" s="155"/>
      <c r="Y58" s="156"/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50">
        <f t="shared" si="1"/>
        <v>112445.99</v>
      </c>
      <c r="H59" s="155">
        <v>13220.81</v>
      </c>
      <c r="I59" s="156">
        <v>84294.81</v>
      </c>
      <c r="J59" s="155">
        <v>6448</v>
      </c>
      <c r="K59" s="156">
        <v>26819.04</v>
      </c>
      <c r="L59" s="153">
        <f t="shared" si="2"/>
        <v>19668.809999999998</v>
      </c>
      <c r="M59" s="154">
        <f t="shared" si="3"/>
        <v>111113.85</v>
      </c>
      <c r="N59" s="155">
        <v>13137.05</v>
      </c>
      <c r="O59" s="156">
        <v>84699.8</v>
      </c>
      <c r="P59" s="155">
        <v>6438.5</v>
      </c>
      <c r="Q59" s="156">
        <v>26865.65</v>
      </c>
      <c r="R59" s="153">
        <f t="shared" si="4"/>
        <v>19575.55</v>
      </c>
      <c r="S59" s="154">
        <f t="shared" si="5"/>
        <v>111565.45000000001</v>
      </c>
      <c r="T59" s="155"/>
      <c r="U59" s="156"/>
      <c r="V59" s="155"/>
      <c r="W59" s="156"/>
      <c r="X59" s="155"/>
      <c r="Y59" s="156"/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50">
        <f t="shared" si="1"/>
        <v>56801.72</v>
      </c>
      <c r="H60" s="155">
        <v>5912.77</v>
      </c>
      <c r="I60" s="156">
        <v>41705</v>
      </c>
      <c r="J60" s="155">
        <v>2896.31</v>
      </c>
      <c r="K60" s="156">
        <v>14513.04</v>
      </c>
      <c r="L60" s="153">
        <f t="shared" si="2"/>
        <v>8809.08</v>
      </c>
      <c r="M60" s="154">
        <f t="shared" si="3"/>
        <v>56218.04</v>
      </c>
      <c r="N60" s="155">
        <v>5871.7</v>
      </c>
      <c r="O60" s="156">
        <v>41675.25</v>
      </c>
      <c r="P60" s="155">
        <v>2886.05</v>
      </c>
      <c r="Q60" s="156">
        <v>14512.45</v>
      </c>
      <c r="R60" s="153">
        <f t="shared" si="4"/>
        <v>8757.75</v>
      </c>
      <c r="S60" s="154">
        <f t="shared" si="5"/>
        <v>56187.7</v>
      </c>
      <c r="T60" s="155"/>
      <c r="U60" s="156"/>
      <c r="V60" s="155"/>
      <c r="W60" s="156"/>
      <c r="X60" s="155"/>
      <c r="Y60" s="156"/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50">
        <f t="shared" si="1"/>
        <v>36701.22</v>
      </c>
      <c r="H61" s="155">
        <v>3123.95</v>
      </c>
      <c r="I61" s="156">
        <v>28501.27</v>
      </c>
      <c r="J61" s="155">
        <v>1400.45</v>
      </c>
      <c r="K61" s="156">
        <v>7875.5</v>
      </c>
      <c r="L61" s="153">
        <f t="shared" si="2"/>
        <v>4524.4</v>
      </c>
      <c r="M61" s="154">
        <f t="shared" si="3"/>
        <v>36376.770000000004</v>
      </c>
      <c r="N61" s="155">
        <v>3137.55</v>
      </c>
      <c r="O61" s="156">
        <v>28743.1</v>
      </c>
      <c r="P61" s="155">
        <v>1391.3</v>
      </c>
      <c r="Q61" s="156">
        <v>7868.75</v>
      </c>
      <c r="R61" s="153">
        <f t="shared" si="4"/>
        <v>4528.85</v>
      </c>
      <c r="S61" s="154">
        <f t="shared" si="5"/>
        <v>36611.85</v>
      </c>
      <c r="T61" s="155"/>
      <c r="U61" s="156"/>
      <c r="V61" s="155"/>
      <c r="W61" s="156"/>
      <c r="X61" s="155"/>
      <c r="Y61" s="156"/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50">
        <f t="shared" si="1"/>
        <v>203698.99</v>
      </c>
      <c r="H62" s="155">
        <v>23683.18</v>
      </c>
      <c r="I62" s="156">
        <v>165081.9</v>
      </c>
      <c r="J62" s="155">
        <v>9023.04</v>
      </c>
      <c r="K62" s="156">
        <v>36353.4</v>
      </c>
      <c r="L62" s="153">
        <f t="shared" si="2"/>
        <v>32706.22</v>
      </c>
      <c r="M62" s="154">
        <f t="shared" si="3"/>
        <v>201435.3</v>
      </c>
      <c r="N62" s="155">
        <v>23473.05</v>
      </c>
      <c r="O62" s="156">
        <v>165636.35</v>
      </c>
      <c r="P62" s="155">
        <v>9041.3</v>
      </c>
      <c r="Q62" s="156">
        <v>36413.05</v>
      </c>
      <c r="R62" s="153">
        <f t="shared" si="4"/>
        <v>32514.35</v>
      </c>
      <c r="S62" s="154">
        <f t="shared" si="5"/>
        <v>202049.40000000002</v>
      </c>
      <c r="T62" s="155"/>
      <c r="U62" s="156"/>
      <c r="V62" s="155"/>
      <c r="W62" s="156"/>
      <c r="X62" s="155"/>
      <c r="Y62" s="156"/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50">
        <f t="shared" si="1"/>
        <v>54986.990000000005</v>
      </c>
      <c r="H63" s="155">
        <v>5629.95</v>
      </c>
      <c r="I63" s="156">
        <v>36608.09</v>
      </c>
      <c r="J63" s="155">
        <v>3774.31</v>
      </c>
      <c r="K63" s="156">
        <v>17473.04</v>
      </c>
      <c r="L63" s="153">
        <f t="shared" si="2"/>
        <v>9404.26</v>
      </c>
      <c r="M63" s="154">
        <f t="shared" si="3"/>
        <v>54081.13</v>
      </c>
      <c r="N63" s="155">
        <v>5623.6</v>
      </c>
      <c r="O63" s="156">
        <v>36711.35</v>
      </c>
      <c r="P63" s="155">
        <v>3772.35</v>
      </c>
      <c r="Q63" s="156">
        <v>17490.05</v>
      </c>
      <c r="R63" s="153">
        <f t="shared" si="4"/>
        <v>9395.95</v>
      </c>
      <c r="S63" s="154">
        <f t="shared" si="5"/>
        <v>54201.399999999994</v>
      </c>
      <c r="T63" s="155"/>
      <c r="U63" s="156"/>
      <c r="V63" s="155"/>
      <c r="W63" s="156"/>
      <c r="X63" s="155"/>
      <c r="Y63" s="156"/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4">
        <f t="shared" si="1"/>
        <v>869330.49</v>
      </c>
      <c r="H64" s="157">
        <v>95677.09</v>
      </c>
      <c r="I64" s="158">
        <v>662555.31</v>
      </c>
      <c r="J64" s="157">
        <v>44062.5</v>
      </c>
      <c r="K64" s="158">
        <v>196362.22</v>
      </c>
      <c r="L64" s="175">
        <f t="shared" si="2"/>
        <v>139739.59</v>
      </c>
      <c r="M64" s="176">
        <f t="shared" si="3"/>
        <v>858917.53</v>
      </c>
      <c r="N64" s="157">
        <v>95087.9</v>
      </c>
      <c r="O64" s="158">
        <v>665135.25</v>
      </c>
      <c r="P64" s="157">
        <v>44056.3</v>
      </c>
      <c r="Q64" s="158">
        <v>196566.3</v>
      </c>
      <c r="R64" s="175">
        <f t="shared" si="4"/>
        <v>139144.2</v>
      </c>
      <c r="S64" s="176">
        <f t="shared" si="5"/>
        <v>861701.55</v>
      </c>
      <c r="T64" s="157"/>
      <c r="U64" s="158"/>
      <c r="V64" s="157"/>
      <c r="W64" s="158"/>
      <c r="X64" s="157"/>
      <c r="Y64" s="158"/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4">
        <f t="shared" si="1"/>
        <v>20618.65</v>
      </c>
      <c r="H65" s="157">
        <v>2924.5</v>
      </c>
      <c r="I65" s="158">
        <v>16822.54</v>
      </c>
      <c r="J65" s="157">
        <v>1714.27</v>
      </c>
      <c r="K65" s="158">
        <v>3536.04</v>
      </c>
      <c r="L65" s="175">
        <f t="shared" si="2"/>
        <v>4638.77</v>
      </c>
      <c r="M65" s="176">
        <f t="shared" si="3"/>
        <v>20358.58</v>
      </c>
      <c r="N65" s="157">
        <v>2901.2</v>
      </c>
      <c r="O65" s="158">
        <v>16884.15</v>
      </c>
      <c r="P65" s="157">
        <v>1701.3</v>
      </c>
      <c r="Q65" s="158">
        <v>3518.3</v>
      </c>
      <c r="R65" s="175">
        <f t="shared" si="4"/>
        <v>4602.5</v>
      </c>
      <c r="S65" s="176">
        <f t="shared" si="5"/>
        <v>20402.45</v>
      </c>
      <c r="T65" s="157"/>
      <c r="U65" s="158"/>
      <c r="V65" s="157"/>
      <c r="W65" s="158"/>
      <c r="X65" s="157"/>
      <c r="Y65" s="158"/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5">
        <f t="shared" si="1"/>
        <v>21469.16</v>
      </c>
      <c r="H66" s="159">
        <v>2826.77</v>
      </c>
      <c r="I66" s="160">
        <v>16891.81</v>
      </c>
      <c r="J66" s="159">
        <v>2328.9</v>
      </c>
      <c r="K66" s="160">
        <v>4310.81</v>
      </c>
      <c r="L66" s="175">
        <f t="shared" si="2"/>
        <v>5155.67</v>
      </c>
      <c r="M66" s="176">
        <f t="shared" si="3"/>
        <v>21202.620000000003</v>
      </c>
      <c r="N66" s="159">
        <v>2801.35</v>
      </c>
      <c r="O66" s="160">
        <v>16908.3</v>
      </c>
      <c r="P66" s="159">
        <v>2318.9</v>
      </c>
      <c r="Q66" s="160">
        <v>4320.55</v>
      </c>
      <c r="R66" s="175">
        <f t="shared" si="4"/>
        <v>5120.25</v>
      </c>
      <c r="S66" s="176">
        <f t="shared" si="5"/>
        <v>21228.85</v>
      </c>
      <c r="T66" s="159"/>
      <c r="U66" s="160"/>
      <c r="V66" s="159"/>
      <c r="W66" s="160"/>
      <c r="X66" s="159"/>
      <c r="Y66" s="160"/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73">
        <f t="shared" si="2"/>
        <v>3168476.27</v>
      </c>
      <c r="M67" s="174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214">
        <f t="shared" si="4"/>
        <v>3153001.3499999996</v>
      </c>
      <c r="S67" s="215">
        <f>SUM(O67,Q67)</f>
        <v>17105054.15</v>
      </c>
      <c r="T67" s="139"/>
      <c r="U67" s="128"/>
      <c r="V67" s="139"/>
      <c r="W67" s="128"/>
      <c r="X67" s="139"/>
      <c r="Y67" s="128"/>
    </row>
    <row r="68" ht="12" thickTop="1"/>
    <row r="74" ht="12" thickBot="1"/>
    <row r="75" spans="2:21" ht="82.5" customHeight="1" thickBot="1" thickTop="1">
      <c r="B75" s="179" t="s">
        <v>148</v>
      </c>
      <c r="C75" s="179"/>
      <c r="D75" s="179"/>
      <c r="E75" s="179"/>
      <c r="F75" s="179"/>
      <c r="G75" s="179"/>
      <c r="H75" s="211" t="s">
        <v>149</v>
      </c>
      <c r="I75" s="212"/>
      <c r="J75" s="212"/>
      <c r="K75" s="212"/>
      <c r="L75" s="212"/>
      <c r="M75" s="212"/>
      <c r="N75" s="211" t="s">
        <v>150</v>
      </c>
      <c r="O75" s="212"/>
      <c r="P75" s="212"/>
      <c r="Q75" s="212"/>
      <c r="R75" s="212"/>
      <c r="S75" s="212"/>
      <c r="T75" s="203" t="s">
        <v>147</v>
      </c>
      <c r="U75" s="204"/>
    </row>
    <row r="76" spans="1:21" ht="15.75" thickBot="1" thickTop="1">
      <c r="A76" s="4"/>
      <c r="B76" s="180" t="s">
        <v>65</v>
      </c>
      <c r="C76" s="181"/>
      <c r="D76" s="177" t="s">
        <v>66</v>
      </c>
      <c r="E76" s="178"/>
      <c r="F76" s="177" t="s">
        <v>67</v>
      </c>
      <c r="G76" s="178"/>
      <c r="H76" s="180" t="s">
        <v>65</v>
      </c>
      <c r="I76" s="181"/>
      <c r="J76" s="177" t="s">
        <v>66</v>
      </c>
      <c r="K76" s="178"/>
      <c r="L76" s="177" t="s">
        <v>67</v>
      </c>
      <c r="M76" s="178"/>
      <c r="N76" s="180" t="s">
        <v>65</v>
      </c>
      <c r="O76" s="181"/>
      <c r="P76" s="177" t="s">
        <v>66</v>
      </c>
      <c r="Q76" s="178"/>
      <c r="R76" s="177" t="s">
        <v>67</v>
      </c>
      <c r="S76" s="178"/>
      <c r="T76" s="205" t="s">
        <v>67</v>
      </c>
      <c r="U76" s="206"/>
    </row>
    <row r="77" spans="1:21" ht="39.75" thickBot="1" thickTop="1">
      <c r="A77" s="3" t="s">
        <v>64</v>
      </c>
      <c r="B77" s="161" t="s">
        <v>60</v>
      </c>
      <c r="C77" s="152" t="s">
        <v>70</v>
      </c>
      <c r="D77" s="151" t="s">
        <v>60</v>
      </c>
      <c r="E77" s="152" t="s">
        <v>70</v>
      </c>
      <c r="F77" s="151" t="s">
        <v>60</v>
      </c>
      <c r="G77" s="152" t="s">
        <v>70</v>
      </c>
      <c r="H77" s="161" t="s">
        <v>60</v>
      </c>
      <c r="I77" s="152" t="s">
        <v>70</v>
      </c>
      <c r="J77" s="151" t="s">
        <v>60</v>
      </c>
      <c r="K77" s="152" t="s">
        <v>70</v>
      </c>
      <c r="L77" s="151" t="s">
        <v>60</v>
      </c>
      <c r="M77" s="152" t="s">
        <v>70</v>
      </c>
      <c r="N77" s="161" t="s">
        <v>60</v>
      </c>
      <c r="O77" s="152" t="s">
        <v>70</v>
      </c>
      <c r="P77" s="151" t="s">
        <v>60</v>
      </c>
      <c r="Q77" s="152" t="s">
        <v>70</v>
      </c>
      <c r="R77" s="151" t="s">
        <v>60</v>
      </c>
      <c r="S77" s="152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53"/>
      <c r="C78" s="154"/>
      <c r="D78" s="153"/>
      <c r="E78" s="154"/>
      <c r="F78" s="153"/>
      <c r="G78" s="154"/>
      <c r="H78" s="153"/>
      <c r="I78" s="154"/>
      <c r="J78" s="153"/>
      <c r="K78" s="154"/>
      <c r="L78" s="153"/>
      <c r="M78" s="154"/>
      <c r="N78" s="153"/>
      <c r="O78" s="154"/>
      <c r="P78" s="153"/>
      <c r="Q78" s="154"/>
      <c r="R78" s="153"/>
      <c r="S78" s="154"/>
      <c r="T78" s="167">
        <f>R78-F5</f>
        <v>-18896.94</v>
      </c>
      <c r="U78" s="162">
        <f>S78-G5</f>
        <v>-152376.88</v>
      </c>
    </row>
    <row r="79" spans="1:21" ht="11.25">
      <c r="A79" s="1" t="s">
        <v>62</v>
      </c>
      <c r="B79" s="155"/>
      <c r="C79" s="156"/>
      <c r="D79" s="155"/>
      <c r="E79" s="156"/>
      <c r="F79" s="155"/>
      <c r="G79" s="156"/>
      <c r="H79" s="155"/>
      <c r="I79" s="156"/>
      <c r="J79" s="155"/>
      <c r="K79" s="156"/>
      <c r="L79" s="155"/>
      <c r="M79" s="156"/>
      <c r="N79" s="155"/>
      <c r="O79" s="156"/>
      <c r="P79" s="155"/>
      <c r="Q79" s="156"/>
      <c r="R79" s="155"/>
      <c r="S79" s="156"/>
      <c r="T79" s="167"/>
      <c r="U79" s="162"/>
    </row>
    <row r="80" spans="1:21" ht="11.25">
      <c r="A80" s="1" t="s">
        <v>63</v>
      </c>
      <c r="B80" s="155"/>
      <c r="C80" s="156"/>
      <c r="D80" s="155"/>
      <c r="E80" s="156"/>
      <c r="F80" s="155"/>
      <c r="G80" s="156"/>
      <c r="H80" s="155"/>
      <c r="I80" s="156"/>
      <c r="J80" s="155"/>
      <c r="K80" s="156"/>
      <c r="L80" s="155"/>
      <c r="M80" s="156"/>
      <c r="N80" s="155"/>
      <c r="O80" s="156"/>
      <c r="P80" s="155"/>
      <c r="Q80" s="156"/>
      <c r="R80" s="155"/>
      <c r="S80" s="156"/>
      <c r="T80" s="167"/>
      <c r="U80" s="162"/>
    </row>
    <row r="81" spans="1:21" ht="11.25">
      <c r="A81" s="2" t="s">
        <v>1</v>
      </c>
      <c r="B81" s="157"/>
      <c r="C81" s="158"/>
      <c r="D81" s="157"/>
      <c r="E81" s="158"/>
      <c r="F81" s="157"/>
      <c r="G81" s="158"/>
      <c r="H81" s="157"/>
      <c r="I81" s="158"/>
      <c r="J81" s="157"/>
      <c r="K81" s="158"/>
      <c r="L81" s="157"/>
      <c r="M81" s="158"/>
      <c r="N81" s="157"/>
      <c r="O81" s="158"/>
      <c r="P81" s="157"/>
      <c r="Q81" s="158"/>
      <c r="R81" s="157"/>
      <c r="S81" s="158"/>
      <c r="T81" s="168"/>
      <c r="U81" s="163"/>
    </row>
    <row r="82" spans="1:21" ht="11.25">
      <c r="A82" s="1" t="s">
        <v>2</v>
      </c>
      <c r="B82" s="155"/>
      <c r="C82" s="156"/>
      <c r="D82" s="155"/>
      <c r="E82" s="156"/>
      <c r="F82" s="155"/>
      <c r="G82" s="156"/>
      <c r="H82" s="155"/>
      <c r="I82" s="156"/>
      <c r="J82" s="155"/>
      <c r="K82" s="156"/>
      <c r="L82" s="155"/>
      <c r="M82" s="156"/>
      <c r="N82" s="155"/>
      <c r="O82" s="156"/>
      <c r="P82" s="155"/>
      <c r="Q82" s="156"/>
      <c r="R82" s="155"/>
      <c r="S82" s="156"/>
      <c r="T82" s="167"/>
      <c r="U82" s="162"/>
    </row>
    <row r="83" spans="1:21" ht="11.25">
      <c r="A83" s="1" t="s">
        <v>3</v>
      </c>
      <c r="B83" s="155"/>
      <c r="C83" s="156"/>
      <c r="D83" s="155"/>
      <c r="E83" s="156"/>
      <c r="F83" s="155"/>
      <c r="G83" s="156"/>
      <c r="H83" s="155"/>
      <c r="I83" s="156"/>
      <c r="J83" s="155"/>
      <c r="K83" s="156"/>
      <c r="L83" s="155"/>
      <c r="M83" s="156"/>
      <c r="N83" s="155"/>
      <c r="O83" s="156"/>
      <c r="P83" s="155"/>
      <c r="Q83" s="156"/>
      <c r="R83" s="155"/>
      <c r="S83" s="156"/>
      <c r="T83" s="167"/>
      <c r="U83" s="162"/>
    </row>
    <row r="84" spans="1:21" ht="11.25">
      <c r="A84" s="1" t="s">
        <v>4</v>
      </c>
      <c r="B84" s="155"/>
      <c r="C84" s="156"/>
      <c r="D84" s="155"/>
      <c r="E84" s="156"/>
      <c r="F84" s="155"/>
      <c r="G84" s="156"/>
      <c r="H84" s="155"/>
      <c r="I84" s="156"/>
      <c r="J84" s="155"/>
      <c r="K84" s="156"/>
      <c r="L84" s="155"/>
      <c r="M84" s="156"/>
      <c r="N84" s="155"/>
      <c r="O84" s="156"/>
      <c r="P84" s="155"/>
      <c r="Q84" s="156"/>
      <c r="R84" s="155"/>
      <c r="S84" s="156"/>
      <c r="T84" s="167"/>
      <c r="U84" s="162"/>
    </row>
    <row r="85" spans="1:21" ht="11.25">
      <c r="A85" s="1" t="s">
        <v>5</v>
      </c>
      <c r="B85" s="155"/>
      <c r="C85" s="156"/>
      <c r="D85" s="155"/>
      <c r="E85" s="156"/>
      <c r="F85" s="155"/>
      <c r="G85" s="156"/>
      <c r="H85" s="155"/>
      <c r="I85" s="156"/>
      <c r="J85" s="155"/>
      <c r="K85" s="156"/>
      <c r="L85" s="155"/>
      <c r="M85" s="156"/>
      <c r="N85" s="155"/>
      <c r="O85" s="156"/>
      <c r="P85" s="155"/>
      <c r="Q85" s="156"/>
      <c r="R85" s="155"/>
      <c r="S85" s="156"/>
      <c r="T85" s="167"/>
      <c r="U85" s="162"/>
    </row>
    <row r="86" spans="1:21" ht="11.25">
      <c r="A86" s="2" t="s">
        <v>6</v>
      </c>
      <c r="B86" s="157"/>
      <c r="C86" s="158"/>
      <c r="D86" s="157"/>
      <c r="E86" s="158"/>
      <c r="F86" s="157"/>
      <c r="G86" s="158"/>
      <c r="H86" s="157"/>
      <c r="I86" s="158"/>
      <c r="J86" s="157"/>
      <c r="K86" s="158"/>
      <c r="L86" s="157"/>
      <c r="M86" s="158"/>
      <c r="N86" s="157"/>
      <c r="O86" s="158"/>
      <c r="P86" s="157"/>
      <c r="Q86" s="158"/>
      <c r="R86" s="157"/>
      <c r="S86" s="158"/>
      <c r="T86" s="168"/>
      <c r="U86" s="163"/>
    </row>
    <row r="87" spans="1:21" ht="11.25">
      <c r="A87" s="1" t="s">
        <v>7</v>
      </c>
      <c r="B87" s="155"/>
      <c r="C87" s="156"/>
      <c r="D87" s="155"/>
      <c r="E87" s="156"/>
      <c r="F87" s="155"/>
      <c r="G87" s="156"/>
      <c r="H87" s="155"/>
      <c r="I87" s="156"/>
      <c r="J87" s="155"/>
      <c r="K87" s="156"/>
      <c r="L87" s="155"/>
      <c r="M87" s="156"/>
      <c r="N87" s="155"/>
      <c r="O87" s="156"/>
      <c r="P87" s="155"/>
      <c r="Q87" s="156"/>
      <c r="R87" s="155"/>
      <c r="S87" s="156"/>
      <c r="T87" s="167"/>
      <c r="U87" s="162"/>
    </row>
    <row r="88" spans="1:21" ht="11.25">
      <c r="A88" s="1" t="s">
        <v>8</v>
      </c>
      <c r="B88" s="155"/>
      <c r="C88" s="156"/>
      <c r="D88" s="155"/>
      <c r="E88" s="156"/>
      <c r="F88" s="155"/>
      <c r="G88" s="156"/>
      <c r="H88" s="155"/>
      <c r="I88" s="156"/>
      <c r="J88" s="155"/>
      <c r="K88" s="156"/>
      <c r="L88" s="155"/>
      <c r="M88" s="156"/>
      <c r="N88" s="155"/>
      <c r="O88" s="156"/>
      <c r="P88" s="155"/>
      <c r="Q88" s="156"/>
      <c r="R88" s="155"/>
      <c r="S88" s="156"/>
      <c r="T88" s="167"/>
      <c r="U88" s="162"/>
    </row>
    <row r="89" spans="1:21" ht="11.25">
      <c r="A89" s="1" t="s">
        <v>9</v>
      </c>
      <c r="B89" s="155"/>
      <c r="C89" s="156"/>
      <c r="D89" s="155"/>
      <c r="E89" s="156"/>
      <c r="F89" s="155"/>
      <c r="G89" s="156"/>
      <c r="H89" s="155"/>
      <c r="I89" s="156"/>
      <c r="J89" s="155"/>
      <c r="K89" s="156"/>
      <c r="L89" s="155"/>
      <c r="M89" s="156"/>
      <c r="N89" s="155"/>
      <c r="O89" s="156"/>
      <c r="P89" s="155"/>
      <c r="Q89" s="156"/>
      <c r="R89" s="155"/>
      <c r="S89" s="156"/>
      <c r="T89" s="167"/>
      <c r="U89" s="162"/>
    </row>
    <row r="90" spans="1:21" ht="11.25">
      <c r="A90" s="1" t="s">
        <v>10</v>
      </c>
      <c r="B90" s="155"/>
      <c r="C90" s="156"/>
      <c r="D90" s="155"/>
      <c r="E90" s="156"/>
      <c r="F90" s="155"/>
      <c r="G90" s="156"/>
      <c r="H90" s="155"/>
      <c r="I90" s="156"/>
      <c r="J90" s="155"/>
      <c r="K90" s="156"/>
      <c r="L90" s="155"/>
      <c r="M90" s="156"/>
      <c r="N90" s="155"/>
      <c r="O90" s="156"/>
      <c r="P90" s="155"/>
      <c r="Q90" s="156"/>
      <c r="R90" s="155"/>
      <c r="S90" s="156"/>
      <c r="T90" s="167"/>
      <c r="U90" s="162"/>
    </row>
    <row r="91" spans="1:21" ht="11.25">
      <c r="A91" s="2" t="s">
        <v>11</v>
      </c>
      <c r="B91" s="157"/>
      <c r="C91" s="158"/>
      <c r="D91" s="157"/>
      <c r="E91" s="158"/>
      <c r="F91" s="157"/>
      <c r="G91" s="158"/>
      <c r="H91" s="157"/>
      <c r="I91" s="158"/>
      <c r="J91" s="157"/>
      <c r="K91" s="158"/>
      <c r="L91" s="157"/>
      <c r="M91" s="158"/>
      <c r="N91" s="157"/>
      <c r="O91" s="158"/>
      <c r="P91" s="157"/>
      <c r="Q91" s="158"/>
      <c r="R91" s="157"/>
      <c r="S91" s="158"/>
      <c r="T91" s="168"/>
      <c r="U91" s="163"/>
    </row>
    <row r="92" spans="1:21" ht="11.25">
      <c r="A92" s="1" t="s">
        <v>12</v>
      </c>
      <c r="B92" s="155"/>
      <c r="C92" s="156"/>
      <c r="D92" s="155"/>
      <c r="E92" s="156"/>
      <c r="F92" s="155"/>
      <c r="G92" s="156"/>
      <c r="H92" s="155"/>
      <c r="I92" s="156"/>
      <c r="J92" s="155"/>
      <c r="K92" s="156"/>
      <c r="L92" s="155"/>
      <c r="M92" s="156"/>
      <c r="N92" s="155"/>
      <c r="O92" s="156"/>
      <c r="P92" s="155"/>
      <c r="Q92" s="156"/>
      <c r="R92" s="155"/>
      <c r="S92" s="156"/>
      <c r="T92" s="167"/>
      <c r="U92" s="162"/>
    </row>
    <row r="93" spans="1:21" ht="11.25">
      <c r="A93" s="1" t="s">
        <v>13</v>
      </c>
      <c r="B93" s="155"/>
      <c r="C93" s="156"/>
      <c r="D93" s="155"/>
      <c r="E93" s="156"/>
      <c r="F93" s="155"/>
      <c r="G93" s="156"/>
      <c r="H93" s="155"/>
      <c r="I93" s="156"/>
      <c r="J93" s="155"/>
      <c r="K93" s="156"/>
      <c r="L93" s="155"/>
      <c r="M93" s="156"/>
      <c r="N93" s="155"/>
      <c r="O93" s="156"/>
      <c r="P93" s="155"/>
      <c r="Q93" s="156"/>
      <c r="R93" s="155"/>
      <c r="S93" s="156"/>
      <c r="T93" s="167"/>
      <c r="U93" s="162"/>
    </row>
    <row r="94" spans="1:21" ht="11.25">
      <c r="A94" s="1" t="s">
        <v>14</v>
      </c>
      <c r="B94" s="155"/>
      <c r="C94" s="156"/>
      <c r="D94" s="155"/>
      <c r="E94" s="156"/>
      <c r="F94" s="155"/>
      <c r="G94" s="156"/>
      <c r="H94" s="155"/>
      <c r="I94" s="156"/>
      <c r="J94" s="155"/>
      <c r="K94" s="156"/>
      <c r="L94" s="155"/>
      <c r="M94" s="156"/>
      <c r="N94" s="155"/>
      <c r="O94" s="156"/>
      <c r="P94" s="155"/>
      <c r="Q94" s="156"/>
      <c r="R94" s="155"/>
      <c r="S94" s="156"/>
      <c r="T94" s="167"/>
      <c r="U94" s="162"/>
    </row>
    <row r="95" spans="1:21" ht="11.25">
      <c r="A95" s="1" t="s">
        <v>15</v>
      </c>
      <c r="B95" s="155"/>
      <c r="C95" s="156"/>
      <c r="D95" s="155"/>
      <c r="E95" s="156"/>
      <c r="F95" s="155"/>
      <c r="G95" s="156"/>
      <c r="H95" s="155"/>
      <c r="I95" s="156"/>
      <c r="J95" s="155"/>
      <c r="K95" s="156"/>
      <c r="L95" s="155"/>
      <c r="M95" s="156"/>
      <c r="N95" s="155"/>
      <c r="O95" s="156"/>
      <c r="P95" s="155"/>
      <c r="Q95" s="156"/>
      <c r="R95" s="155"/>
      <c r="S95" s="156"/>
      <c r="T95" s="167"/>
      <c r="U95" s="162"/>
    </row>
    <row r="96" spans="1:21" ht="11.25">
      <c r="A96" s="1" t="s">
        <v>16</v>
      </c>
      <c r="B96" s="155"/>
      <c r="C96" s="156"/>
      <c r="D96" s="155"/>
      <c r="E96" s="156"/>
      <c r="F96" s="155"/>
      <c r="G96" s="156"/>
      <c r="H96" s="155"/>
      <c r="I96" s="156"/>
      <c r="J96" s="155"/>
      <c r="K96" s="156"/>
      <c r="L96" s="155"/>
      <c r="M96" s="156"/>
      <c r="N96" s="155"/>
      <c r="O96" s="156"/>
      <c r="P96" s="155"/>
      <c r="Q96" s="156"/>
      <c r="R96" s="155"/>
      <c r="S96" s="156"/>
      <c r="T96" s="167"/>
      <c r="U96" s="162"/>
    </row>
    <row r="97" spans="1:21" ht="11.25">
      <c r="A97" s="1" t="s">
        <v>17</v>
      </c>
      <c r="B97" s="155"/>
      <c r="C97" s="156"/>
      <c r="D97" s="155"/>
      <c r="E97" s="156"/>
      <c r="F97" s="155"/>
      <c r="G97" s="156"/>
      <c r="H97" s="155"/>
      <c r="I97" s="156"/>
      <c r="J97" s="155"/>
      <c r="K97" s="156"/>
      <c r="L97" s="155"/>
      <c r="M97" s="156"/>
      <c r="N97" s="155"/>
      <c r="O97" s="156"/>
      <c r="P97" s="155"/>
      <c r="Q97" s="156"/>
      <c r="R97" s="155"/>
      <c r="S97" s="156"/>
      <c r="T97" s="167"/>
      <c r="U97" s="162"/>
    </row>
    <row r="98" spans="1:21" ht="11.25">
      <c r="A98" s="1" t="s">
        <v>18</v>
      </c>
      <c r="B98" s="155"/>
      <c r="C98" s="156"/>
      <c r="D98" s="155"/>
      <c r="E98" s="156"/>
      <c r="F98" s="155"/>
      <c r="G98" s="156"/>
      <c r="H98" s="155"/>
      <c r="I98" s="156"/>
      <c r="J98" s="155"/>
      <c r="K98" s="156"/>
      <c r="L98" s="155"/>
      <c r="M98" s="156"/>
      <c r="N98" s="155"/>
      <c r="O98" s="156"/>
      <c r="P98" s="155"/>
      <c r="Q98" s="156"/>
      <c r="R98" s="155"/>
      <c r="S98" s="156"/>
      <c r="T98" s="167"/>
      <c r="U98" s="162"/>
    </row>
    <row r="99" spans="1:21" ht="11.25">
      <c r="A99" s="1" t="s">
        <v>19</v>
      </c>
      <c r="B99" s="155"/>
      <c r="C99" s="156"/>
      <c r="D99" s="155"/>
      <c r="E99" s="156"/>
      <c r="F99" s="155"/>
      <c r="G99" s="156"/>
      <c r="H99" s="155"/>
      <c r="I99" s="156"/>
      <c r="J99" s="155"/>
      <c r="K99" s="156"/>
      <c r="L99" s="155"/>
      <c r="M99" s="156"/>
      <c r="N99" s="155"/>
      <c r="O99" s="156"/>
      <c r="P99" s="155"/>
      <c r="Q99" s="156"/>
      <c r="R99" s="155"/>
      <c r="S99" s="156"/>
      <c r="T99" s="167"/>
      <c r="U99" s="162"/>
    </row>
    <row r="100" spans="1:21" ht="11.25">
      <c r="A100" s="2" t="s">
        <v>20</v>
      </c>
      <c r="B100" s="157"/>
      <c r="C100" s="158"/>
      <c r="D100" s="157"/>
      <c r="E100" s="158"/>
      <c r="F100" s="157"/>
      <c r="G100" s="158"/>
      <c r="H100" s="157"/>
      <c r="I100" s="158"/>
      <c r="J100" s="157"/>
      <c r="K100" s="158"/>
      <c r="L100" s="157"/>
      <c r="M100" s="158"/>
      <c r="N100" s="157"/>
      <c r="O100" s="158"/>
      <c r="P100" s="157"/>
      <c r="Q100" s="158"/>
      <c r="R100" s="157"/>
      <c r="S100" s="158"/>
      <c r="T100" s="168"/>
      <c r="U100" s="163"/>
    </row>
    <row r="101" spans="1:21" ht="11.25">
      <c r="A101" s="2" t="s">
        <v>21</v>
      </c>
      <c r="B101" s="157"/>
      <c r="C101" s="158"/>
      <c r="D101" s="157"/>
      <c r="E101" s="158"/>
      <c r="F101" s="157"/>
      <c r="G101" s="158"/>
      <c r="H101" s="157"/>
      <c r="I101" s="158"/>
      <c r="J101" s="157"/>
      <c r="K101" s="158"/>
      <c r="L101" s="157"/>
      <c r="M101" s="158"/>
      <c r="N101" s="157"/>
      <c r="O101" s="158"/>
      <c r="P101" s="157"/>
      <c r="Q101" s="158"/>
      <c r="R101" s="157"/>
      <c r="S101" s="158"/>
      <c r="T101" s="168"/>
      <c r="U101" s="163"/>
    </row>
    <row r="102" spans="1:21" ht="11.25">
      <c r="A102" s="2" t="s">
        <v>22</v>
      </c>
      <c r="B102" s="157"/>
      <c r="C102" s="158"/>
      <c r="D102" s="157"/>
      <c r="E102" s="158"/>
      <c r="F102" s="157"/>
      <c r="G102" s="158"/>
      <c r="H102" s="157"/>
      <c r="I102" s="158"/>
      <c r="J102" s="157"/>
      <c r="K102" s="158"/>
      <c r="L102" s="157"/>
      <c r="M102" s="158"/>
      <c r="N102" s="157"/>
      <c r="O102" s="158"/>
      <c r="P102" s="157"/>
      <c r="Q102" s="158"/>
      <c r="R102" s="157"/>
      <c r="S102" s="158"/>
      <c r="T102" s="168"/>
      <c r="U102" s="163"/>
    </row>
    <row r="103" spans="1:21" ht="11.25">
      <c r="A103" s="2" t="s">
        <v>23</v>
      </c>
      <c r="B103" s="157"/>
      <c r="C103" s="158"/>
      <c r="D103" s="157"/>
      <c r="E103" s="158"/>
      <c r="F103" s="157"/>
      <c r="G103" s="158"/>
      <c r="H103" s="157"/>
      <c r="I103" s="158"/>
      <c r="J103" s="157"/>
      <c r="K103" s="158"/>
      <c r="L103" s="157"/>
      <c r="M103" s="158"/>
      <c r="N103" s="157"/>
      <c r="O103" s="158"/>
      <c r="P103" s="157"/>
      <c r="Q103" s="158"/>
      <c r="R103" s="157"/>
      <c r="S103" s="158"/>
      <c r="T103" s="168"/>
      <c r="U103" s="163"/>
    </row>
    <row r="104" spans="1:21" ht="11.25">
      <c r="A104" s="2" t="s">
        <v>24</v>
      </c>
      <c r="B104" s="157"/>
      <c r="C104" s="158"/>
      <c r="D104" s="157"/>
      <c r="E104" s="158"/>
      <c r="F104" s="157"/>
      <c r="G104" s="158"/>
      <c r="H104" s="157"/>
      <c r="I104" s="158"/>
      <c r="J104" s="157"/>
      <c r="K104" s="158"/>
      <c r="L104" s="157"/>
      <c r="M104" s="158"/>
      <c r="N104" s="157"/>
      <c r="O104" s="158"/>
      <c r="P104" s="157"/>
      <c r="Q104" s="158"/>
      <c r="R104" s="157"/>
      <c r="S104" s="158"/>
      <c r="T104" s="168"/>
      <c r="U104" s="163"/>
    </row>
    <row r="105" spans="1:21" ht="11.25">
      <c r="A105" s="1" t="s">
        <v>25</v>
      </c>
      <c r="B105" s="155"/>
      <c r="C105" s="156"/>
      <c r="D105" s="155"/>
      <c r="E105" s="156"/>
      <c r="F105" s="155"/>
      <c r="G105" s="156"/>
      <c r="H105" s="155"/>
      <c r="I105" s="156"/>
      <c r="J105" s="155"/>
      <c r="K105" s="156"/>
      <c r="L105" s="155"/>
      <c r="M105" s="156"/>
      <c r="N105" s="155"/>
      <c r="O105" s="156"/>
      <c r="P105" s="155"/>
      <c r="Q105" s="156"/>
      <c r="R105" s="155"/>
      <c r="S105" s="156"/>
      <c r="T105" s="167"/>
      <c r="U105" s="163"/>
    </row>
    <row r="106" spans="1:21" ht="11.25">
      <c r="A106" s="1" t="s">
        <v>26</v>
      </c>
      <c r="B106" s="155"/>
      <c r="C106" s="156"/>
      <c r="D106" s="155"/>
      <c r="E106" s="156"/>
      <c r="F106" s="155"/>
      <c r="G106" s="156"/>
      <c r="H106" s="155"/>
      <c r="I106" s="156"/>
      <c r="J106" s="155"/>
      <c r="K106" s="156"/>
      <c r="L106" s="155"/>
      <c r="M106" s="156"/>
      <c r="N106" s="155"/>
      <c r="O106" s="156"/>
      <c r="P106" s="155"/>
      <c r="Q106" s="156"/>
      <c r="R106" s="155"/>
      <c r="S106" s="156"/>
      <c r="T106" s="167"/>
      <c r="U106" s="162"/>
    </row>
    <row r="107" spans="1:21" ht="11.25">
      <c r="A107" s="1" t="s">
        <v>27</v>
      </c>
      <c r="B107" s="155"/>
      <c r="C107" s="156"/>
      <c r="D107" s="155"/>
      <c r="E107" s="156"/>
      <c r="F107" s="155"/>
      <c r="G107" s="156"/>
      <c r="H107" s="155"/>
      <c r="I107" s="156"/>
      <c r="J107" s="155"/>
      <c r="K107" s="156"/>
      <c r="L107" s="155"/>
      <c r="M107" s="156"/>
      <c r="N107" s="155"/>
      <c r="O107" s="156"/>
      <c r="P107" s="155"/>
      <c r="Q107" s="156"/>
      <c r="R107" s="155"/>
      <c r="S107" s="156"/>
      <c r="T107" s="167"/>
      <c r="U107" s="162"/>
    </row>
    <row r="108" spans="1:21" ht="11.25">
      <c r="A108" s="2" t="s">
        <v>28</v>
      </c>
      <c r="B108" s="157"/>
      <c r="C108" s="158"/>
      <c r="D108" s="157"/>
      <c r="E108" s="158"/>
      <c r="F108" s="157"/>
      <c r="G108" s="158"/>
      <c r="H108" s="157"/>
      <c r="I108" s="158"/>
      <c r="J108" s="157"/>
      <c r="K108" s="158"/>
      <c r="L108" s="157"/>
      <c r="M108" s="158"/>
      <c r="N108" s="157"/>
      <c r="O108" s="158"/>
      <c r="P108" s="157"/>
      <c r="Q108" s="158"/>
      <c r="R108" s="157"/>
      <c r="S108" s="158"/>
      <c r="T108" s="168"/>
      <c r="U108" s="163"/>
    </row>
    <row r="109" spans="1:21" ht="11.25">
      <c r="A109" s="1" t="s">
        <v>29</v>
      </c>
      <c r="B109" s="155"/>
      <c r="C109" s="156"/>
      <c r="D109" s="155"/>
      <c r="E109" s="156"/>
      <c r="F109" s="155"/>
      <c r="G109" s="156"/>
      <c r="H109" s="155"/>
      <c r="I109" s="156"/>
      <c r="J109" s="155"/>
      <c r="K109" s="156"/>
      <c r="L109" s="155"/>
      <c r="M109" s="156"/>
      <c r="N109" s="155"/>
      <c r="O109" s="156"/>
      <c r="P109" s="155"/>
      <c r="Q109" s="156"/>
      <c r="R109" s="155"/>
      <c r="S109" s="156"/>
      <c r="T109" s="167"/>
      <c r="U109" s="162"/>
    </row>
    <row r="110" spans="1:21" ht="11.25">
      <c r="A110" s="1" t="s">
        <v>30</v>
      </c>
      <c r="B110" s="155"/>
      <c r="C110" s="156"/>
      <c r="D110" s="155"/>
      <c r="E110" s="156"/>
      <c r="F110" s="155"/>
      <c r="G110" s="156"/>
      <c r="H110" s="155"/>
      <c r="I110" s="156"/>
      <c r="J110" s="155"/>
      <c r="K110" s="156"/>
      <c r="L110" s="155"/>
      <c r="M110" s="156"/>
      <c r="N110" s="155"/>
      <c r="O110" s="156"/>
      <c r="P110" s="155"/>
      <c r="Q110" s="156"/>
      <c r="R110" s="155"/>
      <c r="S110" s="156"/>
      <c r="T110" s="167"/>
      <c r="U110" s="162"/>
    </row>
    <row r="111" spans="1:21" ht="11.25">
      <c r="A111" s="1" t="s">
        <v>31</v>
      </c>
      <c r="B111" s="155"/>
      <c r="C111" s="156"/>
      <c r="D111" s="155"/>
      <c r="E111" s="156"/>
      <c r="F111" s="155"/>
      <c r="G111" s="156"/>
      <c r="H111" s="155"/>
      <c r="I111" s="156"/>
      <c r="J111" s="155"/>
      <c r="K111" s="156"/>
      <c r="L111" s="155"/>
      <c r="M111" s="156"/>
      <c r="N111" s="155"/>
      <c r="O111" s="156"/>
      <c r="P111" s="155"/>
      <c r="Q111" s="156"/>
      <c r="R111" s="155"/>
      <c r="S111" s="156"/>
      <c r="T111" s="167"/>
      <c r="U111" s="162"/>
    </row>
    <row r="112" spans="1:21" ht="11.25">
      <c r="A112" s="2" t="s">
        <v>32</v>
      </c>
      <c r="B112" s="157"/>
      <c r="C112" s="158"/>
      <c r="D112" s="157"/>
      <c r="E112" s="158"/>
      <c r="F112" s="157"/>
      <c r="G112" s="158"/>
      <c r="H112" s="157"/>
      <c r="I112" s="158"/>
      <c r="J112" s="157"/>
      <c r="K112" s="158"/>
      <c r="L112" s="157"/>
      <c r="M112" s="158"/>
      <c r="N112" s="157"/>
      <c r="O112" s="158"/>
      <c r="P112" s="157"/>
      <c r="Q112" s="158"/>
      <c r="R112" s="157"/>
      <c r="S112" s="158"/>
      <c r="T112" s="168"/>
      <c r="U112" s="163"/>
    </row>
    <row r="113" spans="1:21" ht="11.25">
      <c r="A113" s="1" t="s">
        <v>33</v>
      </c>
      <c r="B113" s="155"/>
      <c r="C113" s="156"/>
      <c r="D113" s="155"/>
      <c r="E113" s="156"/>
      <c r="F113" s="155"/>
      <c r="G113" s="156"/>
      <c r="H113" s="155"/>
      <c r="I113" s="156"/>
      <c r="J113" s="155"/>
      <c r="K113" s="156"/>
      <c r="L113" s="155"/>
      <c r="M113" s="156"/>
      <c r="N113" s="155"/>
      <c r="O113" s="156"/>
      <c r="P113" s="155"/>
      <c r="Q113" s="156"/>
      <c r="R113" s="155"/>
      <c r="S113" s="156"/>
      <c r="T113" s="167"/>
      <c r="U113" s="162"/>
    </row>
    <row r="114" spans="1:21" ht="11.25">
      <c r="A114" s="1" t="s">
        <v>34</v>
      </c>
      <c r="B114" s="155"/>
      <c r="C114" s="156"/>
      <c r="D114" s="155"/>
      <c r="E114" s="156"/>
      <c r="F114" s="155"/>
      <c r="G114" s="156"/>
      <c r="H114" s="155"/>
      <c r="I114" s="156"/>
      <c r="J114" s="155"/>
      <c r="K114" s="156"/>
      <c r="L114" s="155"/>
      <c r="M114" s="156"/>
      <c r="N114" s="155"/>
      <c r="O114" s="156"/>
      <c r="P114" s="155"/>
      <c r="Q114" s="156"/>
      <c r="R114" s="155"/>
      <c r="S114" s="156"/>
      <c r="T114" s="167"/>
      <c r="U114" s="162"/>
    </row>
    <row r="115" spans="1:21" ht="11.25">
      <c r="A115" s="1" t="s">
        <v>35</v>
      </c>
      <c r="B115" s="155"/>
      <c r="C115" s="156"/>
      <c r="D115" s="155"/>
      <c r="E115" s="156"/>
      <c r="F115" s="155"/>
      <c r="G115" s="156"/>
      <c r="H115" s="155"/>
      <c r="I115" s="156"/>
      <c r="J115" s="155"/>
      <c r="K115" s="156"/>
      <c r="L115" s="155"/>
      <c r="M115" s="156"/>
      <c r="N115" s="155"/>
      <c r="O115" s="156"/>
      <c r="P115" s="155"/>
      <c r="Q115" s="156"/>
      <c r="R115" s="155"/>
      <c r="S115" s="156"/>
      <c r="T115" s="167"/>
      <c r="U115" s="162"/>
    </row>
    <row r="116" spans="1:21" ht="11.25">
      <c r="A116" s="1" t="s">
        <v>36</v>
      </c>
      <c r="B116" s="155"/>
      <c r="C116" s="156"/>
      <c r="D116" s="155"/>
      <c r="E116" s="156"/>
      <c r="F116" s="155"/>
      <c r="G116" s="156"/>
      <c r="H116" s="155"/>
      <c r="I116" s="156"/>
      <c r="J116" s="155"/>
      <c r="K116" s="156"/>
      <c r="L116" s="155"/>
      <c r="M116" s="156"/>
      <c r="N116" s="155"/>
      <c r="O116" s="156"/>
      <c r="P116" s="155"/>
      <c r="Q116" s="156"/>
      <c r="R116" s="155"/>
      <c r="S116" s="156"/>
      <c r="T116" s="167"/>
      <c r="U116" s="162"/>
    </row>
    <row r="117" spans="1:21" ht="11.25">
      <c r="A117" s="1" t="s">
        <v>37</v>
      </c>
      <c r="B117" s="155"/>
      <c r="C117" s="156"/>
      <c r="D117" s="155"/>
      <c r="E117" s="156"/>
      <c r="F117" s="155"/>
      <c r="G117" s="156"/>
      <c r="H117" s="155"/>
      <c r="I117" s="156"/>
      <c r="J117" s="155"/>
      <c r="K117" s="156"/>
      <c r="L117" s="155"/>
      <c r="M117" s="156"/>
      <c r="N117" s="155"/>
      <c r="O117" s="156"/>
      <c r="P117" s="155"/>
      <c r="Q117" s="156"/>
      <c r="R117" s="155"/>
      <c r="S117" s="156"/>
      <c r="T117" s="167"/>
      <c r="U117" s="162"/>
    </row>
    <row r="118" spans="1:21" ht="11.25">
      <c r="A118" s="2" t="s">
        <v>38</v>
      </c>
      <c r="B118" s="157"/>
      <c r="C118" s="158"/>
      <c r="D118" s="157"/>
      <c r="E118" s="158"/>
      <c r="F118" s="157"/>
      <c r="G118" s="158"/>
      <c r="H118" s="157"/>
      <c r="I118" s="158"/>
      <c r="J118" s="157"/>
      <c r="K118" s="158"/>
      <c r="L118" s="157"/>
      <c r="M118" s="158"/>
      <c r="N118" s="157"/>
      <c r="O118" s="158"/>
      <c r="P118" s="157"/>
      <c r="Q118" s="158"/>
      <c r="R118" s="157"/>
      <c r="S118" s="158"/>
      <c r="T118" s="168"/>
      <c r="U118" s="163"/>
    </row>
    <row r="119" spans="1:21" ht="11.25">
      <c r="A119" s="1" t="s">
        <v>39</v>
      </c>
      <c r="B119" s="155"/>
      <c r="C119" s="156"/>
      <c r="D119" s="155"/>
      <c r="E119" s="156"/>
      <c r="F119" s="155"/>
      <c r="G119" s="156"/>
      <c r="H119" s="155"/>
      <c r="I119" s="156"/>
      <c r="J119" s="155"/>
      <c r="K119" s="156"/>
      <c r="L119" s="155"/>
      <c r="M119" s="156"/>
      <c r="N119" s="155"/>
      <c r="O119" s="156"/>
      <c r="P119" s="155"/>
      <c r="Q119" s="156"/>
      <c r="R119" s="155"/>
      <c r="S119" s="156"/>
      <c r="T119" s="167"/>
      <c r="U119" s="162"/>
    </row>
    <row r="120" spans="1:21" ht="11.25">
      <c r="A120" s="1" t="s">
        <v>40</v>
      </c>
      <c r="B120" s="155"/>
      <c r="C120" s="156"/>
      <c r="D120" s="155"/>
      <c r="E120" s="156"/>
      <c r="F120" s="155"/>
      <c r="G120" s="156"/>
      <c r="H120" s="155"/>
      <c r="I120" s="156"/>
      <c r="J120" s="155"/>
      <c r="K120" s="156"/>
      <c r="L120" s="155"/>
      <c r="M120" s="156"/>
      <c r="N120" s="155"/>
      <c r="O120" s="156"/>
      <c r="P120" s="155"/>
      <c r="Q120" s="156"/>
      <c r="R120" s="155"/>
      <c r="S120" s="156"/>
      <c r="T120" s="167"/>
      <c r="U120" s="162"/>
    </row>
    <row r="121" spans="1:21" ht="11.25">
      <c r="A121" s="2" t="s">
        <v>41</v>
      </c>
      <c r="B121" s="157"/>
      <c r="C121" s="158"/>
      <c r="D121" s="157"/>
      <c r="E121" s="158"/>
      <c r="F121" s="157"/>
      <c r="G121" s="158"/>
      <c r="H121" s="157"/>
      <c r="I121" s="158"/>
      <c r="J121" s="157"/>
      <c r="K121" s="158"/>
      <c r="L121" s="157"/>
      <c r="M121" s="158"/>
      <c r="N121" s="157"/>
      <c r="O121" s="158"/>
      <c r="P121" s="157"/>
      <c r="Q121" s="158"/>
      <c r="R121" s="157"/>
      <c r="S121" s="158"/>
      <c r="T121" s="168"/>
      <c r="U121" s="163"/>
    </row>
    <row r="122" spans="1:21" ht="11.25">
      <c r="A122" s="2" t="s">
        <v>42</v>
      </c>
      <c r="B122" s="157"/>
      <c r="C122" s="158"/>
      <c r="D122" s="157"/>
      <c r="E122" s="158"/>
      <c r="F122" s="157"/>
      <c r="G122" s="158"/>
      <c r="H122" s="157"/>
      <c r="I122" s="158"/>
      <c r="J122" s="157"/>
      <c r="K122" s="158"/>
      <c r="L122" s="157"/>
      <c r="M122" s="158"/>
      <c r="N122" s="157"/>
      <c r="O122" s="158"/>
      <c r="P122" s="157"/>
      <c r="Q122" s="158"/>
      <c r="R122" s="157"/>
      <c r="S122" s="158"/>
      <c r="T122" s="168"/>
      <c r="U122" s="163"/>
    </row>
    <row r="123" spans="1:21" ht="11.25">
      <c r="A123" s="1" t="s">
        <v>43</v>
      </c>
      <c r="B123" s="155"/>
      <c r="C123" s="156"/>
      <c r="D123" s="155"/>
      <c r="E123" s="156"/>
      <c r="F123" s="155"/>
      <c r="G123" s="156"/>
      <c r="H123" s="155"/>
      <c r="I123" s="156"/>
      <c r="J123" s="155"/>
      <c r="K123" s="156"/>
      <c r="L123" s="155"/>
      <c r="M123" s="156"/>
      <c r="N123" s="155"/>
      <c r="O123" s="156"/>
      <c r="P123" s="155"/>
      <c r="Q123" s="156"/>
      <c r="R123" s="155"/>
      <c r="S123" s="156"/>
      <c r="T123" s="167"/>
      <c r="U123" s="162"/>
    </row>
    <row r="124" spans="1:21" ht="11.25">
      <c r="A124" s="1" t="s">
        <v>44</v>
      </c>
      <c r="B124" s="155"/>
      <c r="C124" s="156"/>
      <c r="D124" s="155"/>
      <c r="E124" s="156"/>
      <c r="F124" s="155"/>
      <c r="G124" s="156"/>
      <c r="H124" s="155"/>
      <c r="I124" s="156"/>
      <c r="J124" s="155"/>
      <c r="K124" s="156"/>
      <c r="L124" s="155"/>
      <c r="M124" s="156"/>
      <c r="N124" s="155"/>
      <c r="O124" s="156"/>
      <c r="P124" s="155"/>
      <c r="Q124" s="156"/>
      <c r="R124" s="155"/>
      <c r="S124" s="156"/>
      <c r="T124" s="167"/>
      <c r="U124" s="162"/>
    </row>
    <row r="125" spans="1:21" ht="11.25">
      <c r="A125" s="2" t="s">
        <v>45</v>
      </c>
      <c r="B125" s="157"/>
      <c r="C125" s="158"/>
      <c r="D125" s="157"/>
      <c r="E125" s="158"/>
      <c r="F125" s="155"/>
      <c r="G125" s="156"/>
      <c r="H125" s="157"/>
      <c r="I125" s="158"/>
      <c r="J125" s="157"/>
      <c r="K125" s="158"/>
      <c r="L125" s="157"/>
      <c r="M125" s="158"/>
      <c r="N125" s="157"/>
      <c r="O125" s="158"/>
      <c r="P125" s="157"/>
      <c r="Q125" s="158"/>
      <c r="R125" s="157"/>
      <c r="S125" s="158"/>
      <c r="T125" s="168"/>
      <c r="U125" s="163"/>
    </row>
    <row r="126" spans="1:21" ht="11.25">
      <c r="A126" s="2" t="s">
        <v>46</v>
      </c>
      <c r="B126" s="157"/>
      <c r="C126" s="158"/>
      <c r="D126" s="157"/>
      <c r="E126" s="158"/>
      <c r="F126" s="157"/>
      <c r="G126" s="158"/>
      <c r="H126" s="157"/>
      <c r="I126" s="158"/>
      <c r="J126" s="157"/>
      <c r="K126" s="158"/>
      <c r="L126" s="157"/>
      <c r="M126" s="158"/>
      <c r="N126" s="157"/>
      <c r="O126" s="158"/>
      <c r="P126" s="157"/>
      <c r="Q126" s="158"/>
      <c r="R126" s="157"/>
      <c r="S126" s="158"/>
      <c r="T126" s="168"/>
      <c r="U126" s="163"/>
    </row>
    <row r="127" spans="1:21" ht="11.25">
      <c r="A127" s="2" t="s">
        <v>47</v>
      </c>
      <c r="B127" s="157"/>
      <c r="C127" s="158"/>
      <c r="D127" s="157"/>
      <c r="E127" s="158"/>
      <c r="F127" s="157"/>
      <c r="G127" s="158"/>
      <c r="H127" s="157"/>
      <c r="I127" s="158"/>
      <c r="J127" s="157"/>
      <c r="K127" s="158"/>
      <c r="L127" s="157"/>
      <c r="M127" s="158"/>
      <c r="N127" s="157"/>
      <c r="O127" s="158"/>
      <c r="P127" s="157"/>
      <c r="Q127" s="158"/>
      <c r="R127" s="157"/>
      <c r="S127" s="158"/>
      <c r="T127" s="168"/>
      <c r="U127" s="163"/>
    </row>
    <row r="128" spans="1:21" ht="11.25">
      <c r="A128" s="1" t="s">
        <v>48</v>
      </c>
      <c r="B128" s="155"/>
      <c r="C128" s="156"/>
      <c r="D128" s="155"/>
      <c r="E128" s="156"/>
      <c r="F128" s="155"/>
      <c r="G128" s="156"/>
      <c r="H128" s="155"/>
      <c r="I128" s="156"/>
      <c r="J128" s="155"/>
      <c r="K128" s="156"/>
      <c r="L128" s="155"/>
      <c r="M128" s="156"/>
      <c r="N128" s="155"/>
      <c r="O128" s="156"/>
      <c r="P128" s="155"/>
      <c r="Q128" s="156"/>
      <c r="R128" s="155"/>
      <c r="S128" s="156"/>
      <c r="T128" s="167"/>
      <c r="U128" s="162"/>
    </row>
    <row r="129" spans="1:21" ht="11.25">
      <c r="A129" s="1" t="s">
        <v>49</v>
      </c>
      <c r="B129" s="155"/>
      <c r="C129" s="156"/>
      <c r="D129" s="155"/>
      <c r="E129" s="156"/>
      <c r="F129" s="155"/>
      <c r="G129" s="156"/>
      <c r="H129" s="155"/>
      <c r="I129" s="156"/>
      <c r="J129" s="155"/>
      <c r="K129" s="156"/>
      <c r="L129" s="155"/>
      <c r="M129" s="156"/>
      <c r="N129" s="155"/>
      <c r="O129" s="156"/>
      <c r="P129" s="155"/>
      <c r="Q129" s="156"/>
      <c r="R129" s="155"/>
      <c r="S129" s="156"/>
      <c r="T129" s="167"/>
      <c r="U129" s="162"/>
    </row>
    <row r="130" spans="1:21" ht="11.25">
      <c r="A130" s="1" t="s">
        <v>50</v>
      </c>
      <c r="B130" s="155"/>
      <c r="C130" s="156"/>
      <c r="D130" s="155"/>
      <c r="E130" s="156"/>
      <c r="F130" s="155"/>
      <c r="G130" s="156"/>
      <c r="H130" s="155"/>
      <c r="I130" s="156"/>
      <c r="J130" s="155"/>
      <c r="K130" s="156"/>
      <c r="L130" s="155"/>
      <c r="M130" s="156"/>
      <c r="N130" s="155"/>
      <c r="O130" s="156"/>
      <c r="P130" s="155"/>
      <c r="Q130" s="156"/>
      <c r="R130" s="155"/>
      <c r="S130" s="156"/>
      <c r="T130" s="167"/>
      <c r="U130" s="162"/>
    </row>
    <row r="131" spans="1:21" ht="11.25">
      <c r="A131" s="1" t="s">
        <v>51</v>
      </c>
      <c r="B131" s="155"/>
      <c r="C131" s="156"/>
      <c r="D131" s="155"/>
      <c r="E131" s="156"/>
      <c r="F131" s="155"/>
      <c r="G131" s="156"/>
      <c r="H131" s="155"/>
      <c r="I131" s="156"/>
      <c r="J131" s="155"/>
      <c r="K131" s="156"/>
      <c r="L131" s="155"/>
      <c r="M131" s="156"/>
      <c r="N131" s="155"/>
      <c r="O131" s="156"/>
      <c r="P131" s="155"/>
      <c r="Q131" s="156"/>
      <c r="R131" s="155"/>
      <c r="S131" s="156"/>
      <c r="T131" s="167"/>
      <c r="U131" s="162"/>
    </row>
    <row r="132" spans="1:21" ht="11.25">
      <c r="A132" s="1" t="s">
        <v>52</v>
      </c>
      <c r="B132" s="155"/>
      <c r="C132" s="156"/>
      <c r="D132" s="155"/>
      <c r="E132" s="156"/>
      <c r="F132" s="155"/>
      <c r="G132" s="156"/>
      <c r="H132" s="155"/>
      <c r="I132" s="156"/>
      <c r="J132" s="155"/>
      <c r="K132" s="156"/>
      <c r="L132" s="155"/>
      <c r="M132" s="156"/>
      <c r="N132" s="155"/>
      <c r="O132" s="156"/>
      <c r="P132" s="155"/>
      <c r="Q132" s="156"/>
      <c r="R132" s="155"/>
      <c r="S132" s="156"/>
      <c r="T132" s="167"/>
      <c r="U132" s="162"/>
    </row>
    <row r="133" spans="1:21" ht="11.25">
      <c r="A133" s="1" t="s">
        <v>53</v>
      </c>
      <c r="B133" s="155"/>
      <c r="C133" s="156"/>
      <c r="D133" s="155"/>
      <c r="E133" s="156"/>
      <c r="F133" s="155"/>
      <c r="G133" s="156"/>
      <c r="H133" s="155"/>
      <c r="I133" s="156"/>
      <c r="J133" s="155"/>
      <c r="K133" s="156"/>
      <c r="L133" s="155"/>
      <c r="M133" s="156"/>
      <c r="N133" s="155"/>
      <c r="O133" s="156"/>
      <c r="P133" s="155"/>
      <c r="Q133" s="156"/>
      <c r="R133" s="155"/>
      <c r="S133" s="156"/>
      <c r="T133" s="167"/>
      <c r="U133" s="162"/>
    </row>
    <row r="134" spans="1:21" ht="11.25">
      <c r="A134" s="1" t="s">
        <v>54</v>
      </c>
      <c r="B134" s="155"/>
      <c r="C134" s="156"/>
      <c r="D134" s="155"/>
      <c r="E134" s="156"/>
      <c r="F134" s="155"/>
      <c r="G134" s="156"/>
      <c r="H134" s="155"/>
      <c r="I134" s="156"/>
      <c r="J134" s="155"/>
      <c r="K134" s="156"/>
      <c r="L134" s="155"/>
      <c r="M134" s="156"/>
      <c r="N134" s="155"/>
      <c r="O134" s="156"/>
      <c r="P134" s="155"/>
      <c r="Q134" s="156"/>
      <c r="R134" s="155"/>
      <c r="S134" s="156"/>
      <c r="T134" s="167"/>
      <c r="U134" s="162"/>
    </row>
    <row r="135" spans="1:21" ht="11.25">
      <c r="A135" s="1" t="s">
        <v>55</v>
      </c>
      <c r="B135" s="155"/>
      <c r="C135" s="156"/>
      <c r="D135" s="155"/>
      <c r="E135" s="156"/>
      <c r="F135" s="155"/>
      <c r="G135" s="156"/>
      <c r="H135" s="155"/>
      <c r="I135" s="156"/>
      <c r="J135" s="155"/>
      <c r="K135" s="156"/>
      <c r="L135" s="155"/>
      <c r="M135" s="156"/>
      <c r="N135" s="155"/>
      <c r="O135" s="156"/>
      <c r="P135" s="155"/>
      <c r="Q135" s="156"/>
      <c r="R135" s="155"/>
      <c r="S135" s="156"/>
      <c r="T135" s="167"/>
      <c r="U135" s="162"/>
    </row>
    <row r="136" spans="1:21" ht="11.25">
      <c r="A136" s="1" t="s">
        <v>56</v>
      </c>
      <c r="B136" s="155"/>
      <c r="C136" s="156"/>
      <c r="D136" s="155"/>
      <c r="E136" s="156"/>
      <c r="F136" s="155"/>
      <c r="G136" s="156"/>
      <c r="H136" s="155"/>
      <c r="I136" s="156"/>
      <c r="J136" s="155"/>
      <c r="K136" s="156"/>
      <c r="L136" s="155"/>
      <c r="M136" s="156"/>
      <c r="N136" s="155"/>
      <c r="O136" s="156"/>
      <c r="P136" s="155"/>
      <c r="Q136" s="156"/>
      <c r="R136" s="155"/>
      <c r="S136" s="156"/>
      <c r="T136" s="167"/>
      <c r="U136" s="162"/>
    </row>
    <row r="137" spans="1:21" ht="11.25">
      <c r="A137" s="2" t="s">
        <v>57</v>
      </c>
      <c r="B137" s="157"/>
      <c r="C137" s="158"/>
      <c r="D137" s="157"/>
      <c r="E137" s="158"/>
      <c r="F137" s="157"/>
      <c r="G137" s="158"/>
      <c r="H137" s="157"/>
      <c r="I137" s="158"/>
      <c r="J137" s="157"/>
      <c r="K137" s="158"/>
      <c r="L137" s="157"/>
      <c r="M137" s="158"/>
      <c r="N137" s="157"/>
      <c r="O137" s="158"/>
      <c r="P137" s="157"/>
      <c r="Q137" s="158"/>
      <c r="R137" s="155"/>
      <c r="S137" s="156"/>
      <c r="T137" s="167"/>
      <c r="U137" s="162"/>
    </row>
    <row r="138" spans="1:21" ht="11.25">
      <c r="A138" s="2" t="s">
        <v>58</v>
      </c>
      <c r="B138" s="157"/>
      <c r="C138" s="158"/>
      <c r="D138" s="157"/>
      <c r="E138" s="158"/>
      <c r="F138" s="157"/>
      <c r="G138" s="158"/>
      <c r="H138" s="157"/>
      <c r="I138" s="158"/>
      <c r="J138" s="157"/>
      <c r="K138" s="158"/>
      <c r="L138" s="157"/>
      <c r="M138" s="158"/>
      <c r="N138" s="157"/>
      <c r="O138" s="158"/>
      <c r="P138" s="157"/>
      <c r="Q138" s="158"/>
      <c r="R138" s="155"/>
      <c r="S138" s="156"/>
      <c r="T138" s="167"/>
      <c r="U138" s="162"/>
    </row>
    <row r="139" spans="1:21" ht="12" thickBot="1">
      <c r="A139" s="2" t="s">
        <v>59</v>
      </c>
      <c r="B139" s="159"/>
      <c r="C139" s="160"/>
      <c r="D139" s="159"/>
      <c r="E139" s="160"/>
      <c r="F139" s="159"/>
      <c r="G139" s="160"/>
      <c r="H139" s="159"/>
      <c r="I139" s="160"/>
      <c r="J139" s="159"/>
      <c r="K139" s="160"/>
      <c r="L139" s="159"/>
      <c r="M139" s="160"/>
      <c r="N139" s="159"/>
      <c r="O139" s="160"/>
      <c r="P139" s="159"/>
      <c r="Q139" s="160"/>
      <c r="R139" s="169"/>
      <c r="S139" s="166"/>
      <c r="T139" s="170"/>
      <c r="U139" s="171"/>
    </row>
    <row r="140" spans="1:21" ht="14.25" thickBot="1" thickTop="1">
      <c r="A140" s="5" t="s">
        <v>80</v>
      </c>
      <c r="B140" s="139"/>
      <c r="C140" s="128"/>
      <c r="D140" s="139"/>
      <c r="E140" s="128"/>
      <c r="F140" s="139"/>
      <c r="G140" s="128"/>
      <c r="H140" s="139"/>
      <c r="I140" s="128"/>
      <c r="J140" s="139"/>
      <c r="K140" s="128"/>
      <c r="L140" s="139"/>
      <c r="M140" s="128"/>
      <c r="N140" s="139"/>
      <c r="O140" s="128"/>
      <c r="P140" s="139"/>
      <c r="Q140" s="128"/>
      <c r="R140" s="139"/>
      <c r="S140" s="128"/>
      <c r="T140" s="172"/>
      <c r="U140" s="149"/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79" t="s">
        <v>153</v>
      </c>
      <c r="C149" s="179"/>
      <c r="D149" s="179"/>
      <c r="E149" s="179"/>
      <c r="F149" s="179"/>
      <c r="G149" s="179"/>
      <c r="H149" s="179" t="s">
        <v>152</v>
      </c>
      <c r="I149" s="179"/>
      <c r="J149" s="179"/>
      <c r="K149" s="179"/>
      <c r="L149" s="179"/>
      <c r="M149" s="179"/>
      <c r="N149" s="179" t="s">
        <v>151</v>
      </c>
      <c r="O149" s="179"/>
      <c r="P149" s="179"/>
      <c r="Q149" s="179"/>
      <c r="R149" s="179"/>
      <c r="S149" s="179"/>
      <c r="Y149" s="213"/>
      <c r="Z149" s="213"/>
      <c r="AA149" s="213"/>
    </row>
    <row r="150" spans="1:27" ht="15.75" thickBot="1" thickTop="1">
      <c r="A150" s="4"/>
      <c r="B150" s="180" t="s">
        <v>65</v>
      </c>
      <c r="C150" s="181"/>
      <c r="D150" s="177" t="s">
        <v>66</v>
      </c>
      <c r="E150" s="178"/>
      <c r="F150" s="177" t="s">
        <v>67</v>
      </c>
      <c r="G150" s="178"/>
      <c r="H150" s="180" t="s">
        <v>65</v>
      </c>
      <c r="I150" s="181"/>
      <c r="J150" s="177" t="s">
        <v>66</v>
      </c>
      <c r="K150" s="178"/>
      <c r="L150" s="177" t="s">
        <v>67</v>
      </c>
      <c r="M150" s="178"/>
      <c r="N150" s="180" t="s">
        <v>65</v>
      </c>
      <c r="O150" s="181"/>
      <c r="P150" s="177" t="s">
        <v>66</v>
      </c>
      <c r="Q150" s="178"/>
      <c r="R150" s="177" t="s">
        <v>67</v>
      </c>
      <c r="S150" s="178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/>
      <c r="C152" s="12"/>
      <c r="D152" s="13"/>
      <c r="E152" s="14"/>
      <c r="F152" s="13"/>
      <c r="G152" s="14"/>
      <c r="H152" s="11"/>
      <c r="I152" s="12"/>
      <c r="J152" s="13"/>
      <c r="K152" s="14"/>
      <c r="L152" s="13"/>
      <c r="M152" s="14"/>
      <c r="N152" s="11"/>
      <c r="O152" s="12"/>
      <c r="P152" s="13"/>
      <c r="Q152" s="14"/>
      <c r="R152" s="13"/>
      <c r="S152" s="14"/>
      <c r="X152" s="113"/>
    </row>
    <row r="153" spans="1:26" ht="12.75" thickBot="1" thickTop="1">
      <c r="A153" s="1" t="s">
        <v>62</v>
      </c>
      <c r="B153" s="15"/>
      <c r="C153" s="16"/>
      <c r="D153" s="15"/>
      <c r="E153" s="16"/>
      <c r="F153" s="13"/>
      <c r="G153" s="14"/>
      <c r="H153" s="15"/>
      <c r="I153" s="16"/>
      <c r="J153" s="15"/>
      <c r="K153" s="16"/>
      <c r="L153" s="13"/>
      <c r="M153" s="14"/>
      <c r="N153" s="15"/>
      <c r="O153" s="16"/>
      <c r="P153" s="15"/>
      <c r="Q153" s="16"/>
      <c r="R153" s="13"/>
      <c r="S153" s="14"/>
      <c r="X153" s="113"/>
      <c r="Z153" s="114"/>
    </row>
    <row r="154" spans="1:24" ht="12.75" thickBot="1" thickTop="1">
      <c r="A154" s="1" t="s">
        <v>63</v>
      </c>
      <c r="B154" s="15"/>
      <c r="C154" s="16"/>
      <c r="D154" s="15"/>
      <c r="E154" s="16"/>
      <c r="F154" s="13"/>
      <c r="G154" s="14"/>
      <c r="H154" s="15"/>
      <c r="I154" s="16"/>
      <c r="J154" s="15"/>
      <c r="K154" s="16"/>
      <c r="L154" s="13"/>
      <c r="M154" s="14"/>
      <c r="N154" s="15"/>
      <c r="O154" s="16"/>
      <c r="P154" s="15"/>
      <c r="Q154" s="16"/>
      <c r="R154" s="13"/>
      <c r="S154" s="14"/>
      <c r="X154" s="113"/>
    </row>
    <row r="155" spans="1:24" ht="12.75" thickBot="1" thickTop="1">
      <c r="A155" s="2" t="s">
        <v>1</v>
      </c>
      <c r="B155" s="17"/>
      <c r="C155" s="18"/>
      <c r="D155" s="17"/>
      <c r="E155" s="18"/>
      <c r="F155" s="115"/>
      <c r="G155" s="121"/>
      <c r="H155" s="17"/>
      <c r="I155" s="18"/>
      <c r="J155" s="17"/>
      <c r="K155" s="18"/>
      <c r="L155" s="115"/>
      <c r="M155" s="121"/>
      <c r="N155" s="17"/>
      <c r="O155" s="18"/>
      <c r="P155" s="17"/>
      <c r="Q155" s="18"/>
      <c r="R155" s="115"/>
      <c r="S155" s="121"/>
      <c r="X155" s="113"/>
    </row>
    <row r="156" spans="1:24" ht="12.75" thickBot="1" thickTop="1">
      <c r="A156" s="1" t="s">
        <v>2</v>
      </c>
      <c r="B156" s="15"/>
      <c r="C156" s="16"/>
      <c r="D156" s="15"/>
      <c r="E156" s="16"/>
      <c r="F156" s="13"/>
      <c r="G156" s="14"/>
      <c r="H156" s="15"/>
      <c r="I156" s="16"/>
      <c r="J156" s="15"/>
      <c r="K156" s="16"/>
      <c r="L156" s="13"/>
      <c r="M156" s="14"/>
      <c r="N156" s="15"/>
      <c r="O156" s="16"/>
      <c r="P156" s="15"/>
      <c r="Q156" s="16"/>
      <c r="R156" s="13"/>
      <c r="S156" s="14"/>
      <c r="X156" s="113"/>
    </row>
    <row r="157" spans="1:24" ht="12.75" thickBot="1" thickTop="1">
      <c r="A157" s="1" t="s">
        <v>3</v>
      </c>
      <c r="B157" s="15"/>
      <c r="C157" s="16"/>
      <c r="D157" s="15"/>
      <c r="E157" s="16"/>
      <c r="F157" s="13"/>
      <c r="G157" s="14"/>
      <c r="H157" s="15"/>
      <c r="I157" s="16"/>
      <c r="J157" s="15"/>
      <c r="K157" s="16"/>
      <c r="L157" s="13"/>
      <c r="M157" s="14"/>
      <c r="N157" s="15"/>
      <c r="O157" s="16"/>
      <c r="P157" s="15"/>
      <c r="Q157" s="16"/>
      <c r="R157" s="13"/>
      <c r="S157" s="14"/>
      <c r="X157" s="113"/>
    </row>
    <row r="158" spans="1:19" ht="12.75" thickBot="1" thickTop="1">
      <c r="A158" s="1" t="s">
        <v>4</v>
      </c>
      <c r="B158" s="15"/>
      <c r="C158" s="16"/>
      <c r="D158" s="15"/>
      <c r="E158" s="16"/>
      <c r="F158" s="13"/>
      <c r="G158" s="14"/>
      <c r="H158" s="15"/>
      <c r="I158" s="16"/>
      <c r="J158" s="15"/>
      <c r="K158" s="16"/>
      <c r="L158" s="13"/>
      <c r="M158" s="14"/>
      <c r="N158" s="15"/>
      <c r="O158" s="16"/>
      <c r="P158" s="15"/>
      <c r="Q158" s="16"/>
      <c r="R158" s="13"/>
      <c r="S158" s="14"/>
    </row>
    <row r="159" spans="1:19" ht="12.75" thickBot="1" thickTop="1">
      <c r="A159" s="1" t="s">
        <v>5</v>
      </c>
      <c r="B159" s="15"/>
      <c r="C159" s="16"/>
      <c r="D159" s="15"/>
      <c r="E159" s="16"/>
      <c r="F159" s="13"/>
      <c r="G159" s="14"/>
      <c r="H159" s="15"/>
      <c r="I159" s="16"/>
      <c r="J159" s="15"/>
      <c r="K159" s="16"/>
      <c r="L159" s="13"/>
      <c r="M159" s="14"/>
      <c r="N159" s="15"/>
      <c r="O159" s="16"/>
      <c r="P159" s="15"/>
      <c r="Q159" s="16"/>
      <c r="R159" s="13"/>
      <c r="S159" s="14"/>
    </row>
    <row r="160" spans="1:19" ht="12.75" thickBot="1" thickTop="1">
      <c r="A160" s="2" t="s">
        <v>6</v>
      </c>
      <c r="B160" s="17"/>
      <c r="C160" s="18"/>
      <c r="D160" s="17"/>
      <c r="E160" s="18"/>
      <c r="F160" s="115"/>
      <c r="G160" s="121"/>
      <c r="H160" s="17"/>
      <c r="I160" s="18"/>
      <c r="J160" s="17"/>
      <c r="K160" s="18"/>
      <c r="L160" s="115"/>
      <c r="M160" s="121"/>
      <c r="N160" s="17"/>
      <c r="O160" s="18"/>
      <c r="P160" s="17"/>
      <c r="Q160" s="18"/>
      <c r="R160" s="115"/>
      <c r="S160" s="121"/>
    </row>
    <row r="161" spans="1:19" ht="12.75" thickBot="1" thickTop="1">
      <c r="A161" s="1" t="s">
        <v>7</v>
      </c>
      <c r="B161" s="15"/>
      <c r="C161" s="16"/>
      <c r="D161" s="15"/>
      <c r="E161" s="16"/>
      <c r="F161" s="13"/>
      <c r="G161" s="14"/>
      <c r="H161" s="15"/>
      <c r="I161" s="16"/>
      <c r="J161" s="15"/>
      <c r="K161" s="16"/>
      <c r="L161" s="13"/>
      <c r="M161" s="14"/>
      <c r="N161" s="15"/>
      <c r="O161" s="16"/>
      <c r="P161" s="15"/>
      <c r="Q161" s="16"/>
      <c r="R161" s="13"/>
      <c r="S161" s="14"/>
    </row>
    <row r="162" spans="1:19" ht="12.75" thickBot="1" thickTop="1">
      <c r="A162" s="1" t="s">
        <v>8</v>
      </c>
      <c r="B162" s="15"/>
      <c r="C162" s="16"/>
      <c r="D162" s="15"/>
      <c r="E162" s="16"/>
      <c r="F162" s="13"/>
      <c r="G162" s="14"/>
      <c r="H162" s="15"/>
      <c r="I162" s="16"/>
      <c r="J162" s="15"/>
      <c r="K162" s="16"/>
      <c r="L162" s="13"/>
      <c r="M162" s="14"/>
      <c r="N162" s="15"/>
      <c r="O162" s="16"/>
      <c r="P162" s="15"/>
      <c r="Q162" s="16"/>
      <c r="R162" s="13"/>
      <c r="S162" s="14"/>
    </row>
    <row r="163" spans="1:19" ht="12.75" thickBot="1" thickTop="1">
      <c r="A163" s="1" t="s">
        <v>9</v>
      </c>
      <c r="B163" s="15"/>
      <c r="C163" s="16"/>
      <c r="D163" s="15"/>
      <c r="E163" s="16"/>
      <c r="F163" s="13"/>
      <c r="G163" s="14"/>
      <c r="H163" s="15"/>
      <c r="I163" s="16"/>
      <c r="J163" s="15"/>
      <c r="K163" s="16"/>
      <c r="L163" s="13"/>
      <c r="M163" s="14"/>
      <c r="N163" s="15"/>
      <c r="O163" s="16"/>
      <c r="P163" s="15"/>
      <c r="Q163" s="16"/>
      <c r="R163" s="13"/>
      <c r="S163" s="14"/>
    </row>
    <row r="164" spans="1:19" ht="12.75" thickBot="1" thickTop="1">
      <c r="A164" s="1" t="s">
        <v>10</v>
      </c>
      <c r="B164" s="15"/>
      <c r="C164" s="16"/>
      <c r="D164" s="15"/>
      <c r="E164" s="16"/>
      <c r="F164" s="13"/>
      <c r="G164" s="14"/>
      <c r="H164" s="15"/>
      <c r="I164" s="16"/>
      <c r="J164" s="15"/>
      <c r="K164" s="16"/>
      <c r="L164" s="13"/>
      <c r="M164" s="14"/>
      <c r="N164" s="15"/>
      <c r="O164" s="16"/>
      <c r="P164" s="15"/>
      <c r="Q164" s="16"/>
      <c r="R164" s="13"/>
      <c r="S164" s="14"/>
    </row>
    <row r="165" spans="1:19" ht="12.75" thickBot="1" thickTop="1">
      <c r="A165" s="2" t="s">
        <v>11</v>
      </c>
      <c r="B165" s="17"/>
      <c r="C165" s="18"/>
      <c r="D165" s="17"/>
      <c r="E165" s="18"/>
      <c r="F165" s="115"/>
      <c r="G165" s="121"/>
      <c r="H165" s="17"/>
      <c r="I165" s="18"/>
      <c r="J165" s="17"/>
      <c r="K165" s="18"/>
      <c r="L165" s="115"/>
      <c r="M165" s="121"/>
      <c r="N165" s="17"/>
      <c r="O165" s="18"/>
      <c r="P165" s="17"/>
      <c r="Q165" s="18"/>
      <c r="R165" s="115"/>
      <c r="S165" s="121"/>
    </row>
    <row r="166" spans="1:19" ht="12.75" thickBot="1" thickTop="1">
      <c r="A166" s="1" t="s">
        <v>12</v>
      </c>
      <c r="B166" s="15"/>
      <c r="C166" s="16"/>
      <c r="D166" s="15"/>
      <c r="E166" s="16"/>
      <c r="F166" s="13"/>
      <c r="G166" s="14"/>
      <c r="H166" s="15"/>
      <c r="I166" s="16"/>
      <c r="J166" s="15"/>
      <c r="K166" s="16"/>
      <c r="L166" s="13"/>
      <c r="M166" s="14"/>
      <c r="N166" s="15"/>
      <c r="O166" s="16"/>
      <c r="P166" s="15"/>
      <c r="Q166" s="16"/>
      <c r="R166" s="13"/>
      <c r="S166" s="14"/>
    </row>
    <row r="167" spans="1:19" ht="12.75" thickBot="1" thickTop="1">
      <c r="A167" s="1" t="s">
        <v>13</v>
      </c>
      <c r="B167" s="15"/>
      <c r="C167" s="16"/>
      <c r="D167" s="15"/>
      <c r="E167" s="16"/>
      <c r="F167" s="13"/>
      <c r="G167" s="14"/>
      <c r="H167" s="15"/>
      <c r="I167" s="16"/>
      <c r="J167" s="15"/>
      <c r="K167" s="16"/>
      <c r="L167" s="13"/>
      <c r="M167" s="14"/>
      <c r="N167" s="15"/>
      <c r="O167" s="16"/>
      <c r="P167" s="15"/>
      <c r="Q167" s="16"/>
      <c r="R167" s="13"/>
      <c r="S167" s="14"/>
    </row>
    <row r="168" spans="1:19" ht="12.75" thickBot="1" thickTop="1">
      <c r="A168" s="1" t="s">
        <v>14</v>
      </c>
      <c r="B168" s="15"/>
      <c r="C168" s="16"/>
      <c r="D168" s="15"/>
      <c r="E168" s="16"/>
      <c r="F168" s="13"/>
      <c r="G168" s="14"/>
      <c r="H168" s="15"/>
      <c r="I168" s="16"/>
      <c r="J168" s="15"/>
      <c r="K168" s="16"/>
      <c r="L168" s="13"/>
      <c r="M168" s="14"/>
      <c r="N168" s="15"/>
      <c r="O168" s="16"/>
      <c r="P168" s="15"/>
      <c r="Q168" s="16"/>
      <c r="R168" s="13"/>
      <c r="S168" s="14"/>
    </row>
    <row r="169" spans="1:19" ht="12.75" thickBot="1" thickTop="1">
      <c r="A169" s="1" t="s">
        <v>15</v>
      </c>
      <c r="B169" s="15"/>
      <c r="C169" s="16"/>
      <c r="D169" s="15"/>
      <c r="E169" s="16"/>
      <c r="F169" s="13"/>
      <c r="G169" s="14"/>
      <c r="H169" s="15"/>
      <c r="I169" s="16"/>
      <c r="J169" s="15"/>
      <c r="K169" s="16"/>
      <c r="L169" s="13"/>
      <c r="M169" s="14"/>
      <c r="N169" s="15"/>
      <c r="O169" s="16"/>
      <c r="P169" s="15"/>
      <c r="Q169" s="16"/>
      <c r="R169" s="13"/>
      <c r="S169" s="14"/>
    </row>
    <row r="170" spans="1:19" ht="12.75" thickBot="1" thickTop="1">
      <c r="A170" s="1" t="s">
        <v>16</v>
      </c>
      <c r="B170" s="15"/>
      <c r="C170" s="16"/>
      <c r="D170" s="15"/>
      <c r="E170" s="16"/>
      <c r="F170" s="13"/>
      <c r="G170" s="14"/>
      <c r="H170" s="15"/>
      <c r="I170" s="16"/>
      <c r="J170" s="15"/>
      <c r="K170" s="16"/>
      <c r="L170" s="13"/>
      <c r="M170" s="14"/>
      <c r="N170" s="15"/>
      <c r="O170" s="16"/>
      <c r="P170" s="15"/>
      <c r="Q170" s="16"/>
      <c r="R170" s="13"/>
      <c r="S170" s="14"/>
    </row>
    <row r="171" spans="1:19" ht="12.75" thickBot="1" thickTop="1">
      <c r="A171" s="1" t="s">
        <v>17</v>
      </c>
      <c r="B171" s="15"/>
      <c r="C171" s="16"/>
      <c r="D171" s="15"/>
      <c r="E171" s="16"/>
      <c r="F171" s="13"/>
      <c r="G171" s="14"/>
      <c r="H171" s="15"/>
      <c r="I171" s="16"/>
      <c r="J171" s="15"/>
      <c r="K171" s="16"/>
      <c r="L171" s="13"/>
      <c r="M171" s="14"/>
      <c r="N171" s="15"/>
      <c r="O171" s="16"/>
      <c r="P171" s="15"/>
      <c r="Q171" s="16"/>
      <c r="R171" s="13"/>
      <c r="S171" s="14"/>
    </row>
    <row r="172" spans="1:19" ht="12.75" thickBot="1" thickTop="1">
      <c r="A172" s="1" t="s">
        <v>18</v>
      </c>
      <c r="B172" s="15"/>
      <c r="C172" s="16"/>
      <c r="D172" s="15"/>
      <c r="E172" s="16"/>
      <c r="F172" s="13"/>
      <c r="G172" s="14"/>
      <c r="H172" s="15"/>
      <c r="I172" s="16"/>
      <c r="J172" s="15"/>
      <c r="K172" s="16"/>
      <c r="L172" s="13"/>
      <c r="M172" s="14"/>
      <c r="N172" s="15"/>
      <c r="O172" s="16"/>
      <c r="P172" s="15"/>
      <c r="Q172" s="16"/>
      <c r="R172" s="13"/>
      <c r="S172" s="14"/>
    </row>
    <row r="173" spans="1:19" ht="12.75" thickBot="1" thickTop="1">
      <c r="A173" s="1" t="s">
        <v>19</v>
      </c>
      <c r="B173" s="15"/>
      <c r="C173" s="16"/>
      <c r="D173" s="15"/>
      <c r="E173" s="16"/>
      <c r="F173" s="13"/>
      <c r="G173" s="14"/>
      <c r="H173" s="15"/>
      <c r="I173" s="16"/>
      <c r="J173" s="15"/>
      <c r="K173" s="16"/>
      <c r="L173" s="13"/>
      <c r="M173" s="14"/>
      <c r="N173" s="15"/>
      <c r="O173" s="16"/>
      <c r="P173" s="15"/>
      <c r="Q173" s="16"/>
      <c r="R173" s="13"/>
      <c r="S173" s="14"/>
    </row>
    <row r="174" spans="1:19" ht="12.75" thickBot="1" thickTop="1">
      <c r="A174" s="2" t="s">
        <v>20</v>
      </c>
      <c r="B174" s="17"/>
      <c r="C174" s="18"/>
      <c r="D174" s="17"/>
      <c r="E174" s="18"/>
      <c r="F174" s="115"/>
      <c r="G174" s="121"/>
      <c r="H174" s="17"/>
      <c r="I174" s="18"/>
      <c r="J174" s="17"/>
      <c r="K174" s="18"/>
      <c r="L174" s="115"/>
      <c r="M174" s="121"/>
      <c r="N174" s="17"/>
      <c r="O174" s="18"/>
      <c r="P174" s="17"/>
      <c r="Q174" s="18"/>
      <c r="R174" s="115"/>
      <c r="S174" s="121"/>
    </row>
    <row r="175" spans="1:19" ht="12.75" thickBot="1" thickTop="1">
      <c r="A175" s="2" t="s">
        <v>21</v>
      </c>
      <c r="B175" s="17"/>
      <c r="C175" s="18"/>
      <c r="D175" s="17"/>
      <c r="E175" s="18"/>
      <c r="F175" s="115"/>
      <c r="G175" s="121"/>
      <c r="H175" s="17"/>
      <c r="I175" s="18"/>
      <c r="J175" s="17"/>
      <c r="K175" s="18"/>
      <c r="L175" s="115"/>
      <c r="M175" s="121"/>
      <c r="N175" s="17"/>
      <c r="O175" s="18"/>
      <c r="P175" s="17"/>
      <c r="Q175" s="18"/>
      <c r="R175" s="115"/>
      <c r="S175" s="121"/>
    </row>
    <row r="176" spans="1:19" ht="12.75" thickBot="1" thickTop="1">
      <c r="A176" s="2" t="s">
        <v>22</v>
      </c>
      <c r="B176" s="17"/>
      <c r="C176" s="18"/>
      <c r="D176" s="17"/>
      <c r="E176" s="18"/>
      <c r="F176" s="115"/>
      <c r="G176" s="121"/>
      <c r="H176" s="17"/>
      <c r="I176" s="18"/>
      <c r="J176" s="17"/>
      <c r="K176" s="18"/>
      <c r="L176" s="115"/>
      <c r="M176" s="121"/>
      <c r="N176" s="17"/>
      <c r="O176" s="18"/>
      <c r="P176" s="17"/>
      <c r="Q176" s="18"/>
      <c r="R176" s="115"/>
      <c r="S176" s="121"/>
    </row>
    <row r="177" spans="1:19" ht="12.75" thickBot="1" thickTop="1">
      <c r="A177" s="2" t="s">
        <v>23</v>
      </c>
      <c r="B177" s="17"/>
      <c r="C177" s="18"/>
      <c r="D177" s="17"/>
      <c r="E177" s="18"/>
      <c r="F177" s="115"/>
      <c r="G177" s="121"/>
      <c r="H177" s="17"/>
      <c r="I177" s="18"/>
      <c r="J177" s="17"/>
      <c r="K177" s="18"/>
      <c r="L177" s="115"/>
      <c r="M177" s="121"/>
      <c r="N177" s="17"/>
      <c r="O177" s="18"/>
      <c r="P177" s="17"/>
      <c r="Q177" s="18"/>
      <c r="R177" s="115"/>
      <c r="S177" s="121"/>
    </row>
    <row r="178" spans="1:19" ht="12.75" thickBot="1" thickTop="1">
      <c r="A178" s="2" t="s">
        <v>24</v>
      </c>
      <c r="B178" s="17"/>
      <c r="C178" s="18"/>
      <c r="D178" s="17"/>
      <c r="E178" s="18"/>
      <c r="F178" s="115"/>
      <c r="G178" s="121"/>
      <c r="H178" s="17"/>
      <c r="I178" s="18"/>
      <c r="J178" s="17"/>
      <c r="K178" s="18"/>
      <c r="L178" s="115"/>
      <c r="M178" s="121"/>
      <c r="N178" s="17"/>
      <c r="O178" s="18"/>
      <c r="P178" s="17"/>
      <c r="Q178" s="18"/>
      <c r="R178" s="115"/>
      <c r="S178" s="121"/>
    </row>
    <row r="179" spans="1:19" ht="12.75" thickBot="1" thickTop="1">
      <c r="A179" s="1" t="s">
        <v>25</v>
      </c>
      <c r="B179" s="15"/>
      <c r="C179" s="16"/>
      <c r="D179" s="15"/>
      <c r="E179" s="16"/>
      <c r="F179" s="13"/>
      <c r="G179" s="14"/>
      <c r="H179" s="15"/>
      <c r="I179" s="16"/>
      <c r="J179" s="15"/>
      <c r="K179" s="16"/>
      <c r="L179" s="13"/>
      <c r="M179" s="14"/>
      <c r="N179" s="15"/>
      <c r="O179" s="16"/>
      <c r="P179" s="15"/>
      <c r="Q179" s="16"/>
      <c r="R179" s="13"/>
      <c r="S179" s="14"/>
    </row>
    <row r="180" spans="1:19" ht="12.75" thickBot="1" thickTop="1">
      <c r="A180" s="1" t="s">
        <v>26</v>
      </c>
      <c r="B180" s="15"/>
      <c r="C180" s="16"/>
      <c r="D180" s="15"/>
      <c r="E180" s="16"/>
      <c r="F180" s="13"/>
      <c r="G180" s="14"/>
      <c r="H180" s="15"/>
      <c r="I180" s="16"/>
      <c r="J180" s="15"/>
      <c r="K180" s="16"/>
      <c r="L180" s="13"/>
      <c r="M180" s="14"/>
      <c r="N180" s="15"/>
      <c r="O180" s="16"/>
      <c r="P180" s="15"/>
      <c r="Q180" s="16"/>
      <c r="R180" s="13"/>
      <c r="S180" s="14"/>
    </row>
    <row r="181" spans="1:19" ht="12.75" thickBot="1" thickTop="1">
      <c r="A181" s="1" t="s">
        <v>27</v>
      </c>
      <c r="B181" s="15"/>
      <c r="C181" s="16"/>
      <c r="D181" s="15"/>
      <c r="E181" s="16"/>
      <c r="F181" s="13"/>
      <c r="G181" s="14"/>
      <c r="H181" s="15"/>
      <c r="I181" s="16"/>
      <c r="J181" s="15"/>
      <c r="K181" s="16"/>
      <c r="L181" s="13"/>
      <c r="M181" s="14"/>
      <c r="N181" s="15"/>
      <c r="O181" s="16"/>
      <c r="P181" s="15"/>
      <c r="Q181" s="16"/>
      <c r="R181" s="13"/>
      <c r="S181" s="14"/>
    </row>
    <row r="182" spans="1:19" ht="12.75" thickBot="1" thickTop="1">
      <c r="A182" s="2" t="s">
        <v>28</v>
      </c>
      <c r="B182" s="17"/>
      <c r="C182" s="18"/>
      <c r="D182" s="17"/>
      <c r="E182" s="18"/>
      <c r="F182" s="115"/>
      <c r="G182" s="121"/>
      <c r="H182" s="17"/>
      <c r="I182" s="18"/>
      <c r="J182" s="17"/>
      <c r="K182" s="18"/>
      <c r="L182" s="115"/>
      <c r="M182" s="121"/>
      <c r="N182" s="17"/>
      <c r="O182" s="18"/>
      <c r="P182" s="17"/>
      <c r="Q182" s="18"/>
      <c r="R182" s="115"/>
      <c r="S182" s="121"/>
    </row>
    <row r="183" spans="1:19" ht="12.75" thickBot="1" thickTop="1">
      <c r="A183" s="1" t="s">
        <v>29</v>
      </c>
      <c r="B183" s="15"/>
      <c r="C183" s="16"/>
      <c r="D183" s="15"/>
      <c r="E183" s="16"/>
      <c r="F183" s="13"/>
      <c r="G183" s="14"/>
      <c r="H183" s="15"/>
      <c r="I183" s="16"/>
      <c r="J183" s="15"/>
      <c r="K183" s="16"/>
      <c r="L183" s="13"/>
      <c r="M183" s="14"/>
      <c r="N183" s="15"/>
      <c r="O183" s="16"/>
      <c r="P183" s="15"/>
      <c r="Q183" s="16"/>
      <c r="R183" s="13"/>
      <c r="S183" s="14"/>
    </row>
    <row r="184" spans="1:19" ht="12.75" thickBot="1" thickTop="1">
      <c r="A184" s="1" t="s">
        <v>30</v>
      </c>
      <c r="B184" s="15"/>
      <c r="C184" s="16"/>
      <c r="D184" s="15"/>
      <c r="E184" s="16"/>
      <c r="F184" s="13"/>
      <c r="G184" s="14"/>
      <c r="H184" s="15"/>
      <c r="I184" s="16"/>
      <c r="J184" s="15"/>
      <c r="K184" s="16"/>
      <c r="L184" s="13"/>
      <c r="M184" s="14"/>
      <c r="N184" s="15"/>
      <c r="O184" s="16"/>
      <c r="P184" s="15"/>
      <c r="Q184" s="16"/>
      <c r="R184" s="13"/>
      <c r="S184" s="14"/>
    </row>
    <row r="185" spans="1:19" ht="12.75" thickBot="1" thickTop="1">
      <c r="A185" s="1" t="s">
        <v>31</v>
      </c>
      <c r="B185" s="15"/>
      <c r="C185" s="16"/>
      <c r="D185" s="15"/>
      <c r="E185" s="16"/>
      <c r="F185" s="13"/>
      <c r="G185" s="14"/>
      <c r="H185" s="15"/>
      <c r="I185" s="16"/>
      <c r="J185" s="15"/>
      <c r="K185" s="16"/>
      <c r="L185" s="13"/>
      <c r="M185" s="14"/>
      <c r="N185" s="15"/>
      <c r="O185" s="16"/>
      <c r="P185" s="15"/>
      <c r="Q185" s="16"/>
      <c r="R185" s="13"/>
      <c r="S185" s="14"/>
    </row>
    <row r="186" spans="1:19" ht="12.75" thickBot="1" thickTop="1">
      <c r="A186" s="2" t="s">
        <v>32</v>
      </c>
      <c r="B186" s="17"/>
      <c r="C186" s="18"/>
      <c r="D186" s="17"/>
      <c r="E186" s="18"/>
      <c r="F186" s="115"/>
      <c r="G186" s="121"/>
      <c r="H186" s="17"/>
      <c r="I186" s="18"/>
      <c r="J186" s="17"/>
      <c r="K186" s="18"/>
      <c r="L186" s="115"/>
      <c r="M186" s="121"/>
      <c r="N186" s="17"/>
      <c r="O186" s="18"/>
      <c r="P186" s="17"/>
      <c r="Q186" s="18"/>
      <c r="R186" s="115"/>
      <c r="S186" s="121"/>
    </row>
    <row r="187" spans="1:19" ht="12.75" thickBot="1" thickTop="1">
      <c r="A187" s="1" t="s">
        <v>33</v>
      </c>
      <c r="B187" s="15"/>
      <c r="C187" s="16"/>
      <c r="D187" s="15"/>
      <c r="E187" s="16"/>
      <c r="F187" s="13"/>
      <c r="G187" s="14"/>
      <c r="H187" s="15"/>
      <c r="I187" s="16"/>
      <c r="J187" s="15"/>
      <c r="K187" s="16"/>
      <c r="L187" s="13"/>
      <c r="M187" s="14"/>
      <c r="N187" s="15"/>
      <c r="O187" s="16"/>
      <c r="P187" s="15"/>
      <c r="Q187" s="16"/>
      <c r="R187" s="13"/>
      <c r="S187" s="14"/>
    </row>
    <row r="188" spans="1:19" ht="12.75" thickBot="1" thickTop="1">
      <c r="A188" s="1" t="s">
        <v>34</v>
      </c>
      <c r="B188" s="15"/>
      <c r="C188" s="16"/>
      <c r="D188" s="15"/>
      <c r="E188" s="16"/>
      <c r="F188" s="13"/>
      <c r="G188" s="14"/>
      <c r="H188" s="15"/>
      <c r="I188" s="16"/>
      <c r="J188" s="15"/>
      <c r="K188" s="16"/>
      <c r="L188" s="13"/>
      <c r="M188" s="14"/>
      <c r="N188" s="15"/>
      <c r="O188" s="16"/>
      <c r="P188" s="15"/>
      <c r="Q188" s="16"/>
      <c r="R188" s="13"/>
      <c r="S188" s="14"/>
    </row>
    <row r="189" spans="1:19" ht="12.75" thickBot="1" thickTop="1">
      <c r="A189" s="1" t="s">
        <v>35</v>
      </c>
      <c r="B189" s="15"/>
      <c r="C189" s="16"/>
      <c r="D189" s="15"/>
      <c r="E189" s="16"/>
      <c r="F189" s="13"/>
      <c r="G189" s="14"/>
      <c r="H189" s="15"/>
      <c r="I189" s="16"/>
      <c r="J189" s="15"/>
      <c r="K189" s="16"/>
      <c r="L189" s="13"/>
      <c r="M189" s="14"/>
      <c r="N189" s="15"/>
      <c r="O189" s="16"/>
      <c r="P189" s="15"/>
      <c r="Q189" s="16"/>
      <c r="R189" s="13"/>
      <c r="S189" s="14"/>
    </row>
    <row r="190" spans="1:19" ht="12.75" thickBot="1" thickTop="1">
      <c r="A190" s="1" t="s">
        <v>36</v>
      </c>
      <c r="B190" s="15"/>
      <c r="C190" s="16"/>
      <c r="D190" s="15"/>
      <c r="E190" s="16"/>
      <c r="F190" s="13"/>
      <c r="G190" s="14"/>
      <c r="H190" s="15"/>
      <c r="I190" s="16"/>
      <c r="J190" s="15"/>
      <c r="K190" s="16"/>
      <c r="L190" s="13"/>
      <c r="M190" s="14"/>
      <c r="N190" s="15"/>
      <c r="O190" s="16"/>
      <c r="P190" s="15"/>
      <c r="Q190" s="16"/>
      <c r="R190" s="13"/>
      <c r="S190" s="14"/>
    </row>
    <row r="191" spans="1:19" ht="12.75" thickBot="1" thickTop="1">
      <c r="A191" s="1" t="s">
        <v>37</v>
      </c>
      <c r="B191" s="15"/>
      <c r="C191" s="16"/>
      <c r="D191" s="15"/>
      <c r="E191" s="16"/>
      <c r="F191" s="13"/>
      <c r="G191" s="14"/>
      <c r="H191" s="15"/>
      <c r="I191" s="16"/>
      <c r="J191" s="15"/>
      <c r="K191" s="16"/>
      <c r="L191" s="13"/>
      <c r="M191" s="14"/>
      <c r="N191" s="15"/>
      <c r="O191" s="16"/>
      <c r="P191" s="15"/>
      <c r="Q191" s="16"/>
      <c r="R191" s="13"/>
      <c r="S191" s="14"/>
    </row>
    <row r="192" spans="1:19" ht="12.75" thickBot="1" thickTop="1">
      <c r="A192" s="2" t="s">
        <v>38</v>
      </c>
      <c r="B192" s="17"/>
      <c r="C192" s="18"/>
      <c r="D192" s="17"/>
      <c r="E192" s="18"/>
      <c r="F192" s="115"/>
      <c r="G192" s="121"/>
      <c r="H192" s="17"/>
      <c r="I192" s="18"/>
      <c r="J192" s="17"/>
      <c r="K192" s="18"/>
      <c r="L192" s="115"/>
      <c r="M192" s="121"/>
      <c r="N192" s="17"/>
      <c r="O192" s="18"/>
      <c r="P192" s="17"/>
      <c r="Q192" s="18"/>
      <c r="R192" s="115"/>
      <c r="S192" s="121"/>
    </row>
    <row r="193" spans="1:19" ht="12.75" thickBot="1" thickTop="1">
      <c r="A193" s="1" t="s">
        <v>39</v>
      </c>
      <c r="B193" s="15"/>
      <c r="C193" s="16"/>
      <c r="D193" s="15"/>
      <c r="E193" s="16"/>
      <c r="F193" s="13"/>
      <c r="G193" s="14"/>
      <c r="H193" s="15"/>
      <c r="I193" s="16"/>
      <c r="J193" s="15"/>
      <c r="K193" s="16"/>
      <c r="L193" s="13"/>
      <c r="M193" s="14"/>
      <c r="N193" s="15"/>
      <c r="O193" s="16"/>
      <c r="P193" s="15"/>
      <c r="Q193" s="16"/>
      <c r="R193" s="13"/>
      <c r="S193" s="14"/>
    </row>
    <row r="194" spans="1:19" ht="12.75" thickBot="1" thickTop="1">
      <c r="A194" s="1" t="s">
        <v>40</v>
      </c>
      <c r="B194" s="15"/>
      <c r="C194" s="16"/>
      <c r="D194" s="15"/>
      <c r="E194" s="16"/>
      <c r="F194" s="13"/>
      <c r="G194" s="14"/>
      <c r="H194" s="15"/>
      <c r="I194" s="16"/>
      <c r="J194" s="15"/>
      <c r="K194" s="16"/>
      <c r="L194" s="13"/>
      <c r="M194" s="14"/>
      <c r="N194" s="15"/>
      <c r="O194" s="16"/>
      <c r="P194" s="15"/>
      <c r="Q194" s="16"/>
      <c r="R194" s="13"/>
      <c r="S194" s="14"/>
    </row>
    <row r="195" spans="1:19" ht="12.75" thickBot="1" thickTop="1">
      <c r="A195" s="2" t="s">
        <v>41</v>
      </c>
      <c r="B195" s="17"/>
      <c r="C195" s="18"/>
      <c r="D195" s="17"/>
      <c r="E195" s="18"/>
      <c r="F195" s="115"/>
      <c r="G195" s="121"/>
      <c r="H195" s="17"/>
      <c r="I195" s="18"/>
      <c r="J195" s="17"/>
      <c r="K195" s="18"/>
      <c r="L195" s="115"/>
      <c r="M195" s="121"/>
      <c r="N195" s="17"/>
      <c r="O195" s="18"/>
      <c r="P195" s="17"/>
      <c r="Q195" s="18"/>
      <c r="R195" s="115"/>
      <c r="S195" s="121"/>
    </row>
    <row r="196" spans="1:19" ht="12.75" thickBot="1" thickTop="1">
      <c r="A196" s="2" t="s">
        <v>42</v>
      </c>
      <c r="B196" s="17"/>
      <c r="C196" s="18"/>
      <c r="D196" s="17"/>
      <c r="E196" s="18"/>
      <c r="F196" s="115"/>
      <c r="G196" s="121"/>
      <c r="H196" s="17"/>
      <c r="I196" s="18"/>
      <c r="J196" s="17"/>
      <c r="K196" s="18"/>
      <c r="L196" s="115"/>
      <c r="M196" s="121"/>
      <c r="N196" s="17"/>
      <c r="O196" s="18"/>
      <c r="P196" s="17"/>
      <c r="Q196" s="18"/>
      <c r="R196" s="115"/>
      <c r="S196" s="121"/>
    </row>
    <row r="197" spans="1:19" ht="12.75" thickBot="1" thickTop="1">
      <c r="A197" s="1" t="s">
        <v>43</v>
      </c>
      <c r="B197" s="15"/>
      <c r="C197" s="16"/>
      <c r="D197" s="15"/>
      <c r="E197" s="16"/>
      <c r="F197" s="13"/>
      <c r="G197" s="14"/>
      <c r="H197" s="15"/>
      <c r="I197" s="16"/>
      <c r="J197" s="15"/>
      <c r="K197" s="16"/>
      <c r="L197" s="13"/>
      <c r="M197" s="14"/>
      <c r="N197" s="15"/>
      <c r="O197" s="16"/>
      <c r="P197" s="15"/>
      <c r="Q197" s="16"/>
      <c r="R197" s="13"/>
      <c r="S197" s="14"/>
    </row>
    <row r="198" spans="1:19" ht="12.75" thickBot="1" thickTop="1">
      <c r="A198" s="1" t="s">
        <v>44</v>
      </c>
      <c r="B198" s="15"/>
      <c r="C198" s="16"/>
      <c r="D198" s="15"/>
      <c r="E198" s="16"/>
      <c r="F198" s="13"/>
      <c r="G198" s="14"/>
      <c r="H198" s="15"/>
      <c r="I198" s="16"/>
      <c r="J198" s="15"/>
      <c r="K198" s="16"/>
      <c r="L198" s="13"/>
      <c r="M198" s="14"/>
      <c r="N198" s="15"/>
      <c r="O198" s="16"/>
      <c r="P198" s="15"/>
      <c r="Q198" s="16"/>
      <c r="R198" s="13"/>
      <c r="S198" s="14"/>
    </row>
    <row r="199" spans="1:19" ht="12.75" thickBot="1" thickTop="1">
      <c r="A199" s="2" t="s">
        <v>45</v>
      </c>
      <c r="B199" s="17"/>
      <c r="C199" s="18"/>
      <c r="D199" s="17"/>
      <c r="E199" s="18"/>
      <c r="F199" s="115"/>
      <c r="G199" s="121"/>
      <c r="H199" s="17"/>
      <c r="I199" s="18"/>
      <c r="J199" s="17"/>
      <c r="K199" s="18"/>
      <c r="L199" s="115"/>
      <c r="M199" s="121"/>
      <c r="N199" s="17"/>
      <c r="O199" s="18"/>
      <c r="P199" s="17"/>
      <c r="Q199" s="18"/>
      <c r="R199" s="115"/>
      <c r="S199" s="121"/>
    </row>
    <row r="200" spans="1:19" ht="12.75" thickBot="1" thickTop="1">
      <c r="A200" s="2" t="s">
        <v>46</v>
      </c>
      <c r="B200" s="17"/>
      <c r="C200" s="18"/>
      <c r="D200" s="17"/>
      <c r="E200" s="18"/>
      <c r="F200" s="115"/>
      <c r="G200" s="121"/>
      <c r="H200" s="17"/>
      <c r="I200" s="18"/>
      <c r="J200" s="17"/>
      <c r="K200" s="18"/>
      <c r="L200" s="115"/>
      <c r="M200" s="121"/>
      <c r="N200" s="17"/>
      <c r="O200" s="18"/>
      <c r="P200" s="17"/>
      <c r="Q200" s="18"/>
      <c r="R200" s="115"/>
      <c r="S200" s="121"/>
    </row>
    <row r="201" spans="1:19" ht="12.75" thickBot="1" thickTop="1">
      <c r="A201" s="2" t="s">
        <v>47</v>
      </c>
      <c r="B201" s="17"/>
      <c r="C201" s="18"/>
      <c r="D201" s="17"/>
      <c r="E201" s="18"/>
      <c r="F201" s="115"/>
      <c r="G201" s="121"/>
      <c r="H201" s="17"/>
      <c r="I201" s="18"/>
      <c r="J201" s="17"/>
      <c r="K201" s="18"/>
      <c r="L201" s="115"/>
      <c r="M201" s="121"/>
      <c r="N201" s="17"/>
      <c r="O201" s="18"/>
      <c r="P201" s="17"/>
      <c r="Q201" s="18"/>
      <c r="R201" s="115"/>
      <c r="S201" s="121"/>
    </row>
    <row r="202" spans="1:19" ht="12.75" thickBot="1" thickTop="1">
      <c r="A202" s="1" t="s">
        <v>48</v>
      </c>
      <c r="B202" s="15"/>
      <c r="C202" s="16"/>
      <c r="D202" s="15"/>
      <c r="E202" s="16"/>
      <c r="F202" s="13"/>
      <c r="G202" s="14"/>
      <c r="H202" s="15"/>
      <c r="I202" s="16"/>
      <c r="J202" s="15"/>
      <c r="K202" s="16"/>
      <c r="L202" s="13"/>
      <c r="M202" s="14"/>
      <c r="N202" s="15"/>
      <c r="O202" s="16"/>
      <c r="P202" s="15"/>
      <c r="Q202" s="16"/>
      <c r="R202" s="13"/>
      <c r="S202" s="14"/>
    </row>
    <row r="203" spans="1:19" ht="12.75" thickBot="1" thickTop="1">
      <c r="A203" s="1" t="s">
        <v>49</v>
      </c>
      <c r="B203" s="15"/>
      <c r="C203" s="16"/>
      <c r="D203" s="15"/>
      <c r="E203" s="16"/>
      <c r="F203" s="13"/>
      <c r="G203" s="14"/>
      <c r="H203" s="15"/>
      <c r="I203" s="16"/>
      <c r="J203" s="15"/>
      <c r="K203" s="16"/>
      <c r="L203" s="13"/>
      <c r="M203" s="14"/>
      <c r="N203" s="15"/>
      <c r="O203" s="16"/>
      <c r="P203" s="15"/>
      <c r="Q203" s="16"/>
      <c r="R203" s="13"/>
      <c r="S203" s="14"/>
    </row>
    <row r="204" spans="1:19" ht="12.75" thickBot="1" thickTop="1">
      <c r="A204" s="1" t="s">
        <v>50</v>
      </c>
      <c r="B204" s="15"/>
      <c r="C204" s="16"/>
      <c r="D204" s="15"/>
      <c r="E204" s="16"/>
      <c r="F204" s="13"/>
      <c r="G204" s="14"/>
      <c r="H204" s="15"/>
      <c r="I204" s="16"/>
      <c r="J204" s="15"/>
      <c r="K204" s="16"/>
      <c r="L204" s="13"/>
      <c r="M204" s="14"/>
      <c r="N204" s="15"/>
      <c r="O204" s="16"/>
      <c r="P204" s="15"/>
      <c r="Q204" s="16"/>
      <c r="R204" s="13"/>
      <c r="S204" s="14"/>
    </row>
    <row r="205" spans="1:19" ht="12.75" thickBot="1" thickTop="1">
      <c r="A205" s="1" t="s">
        <v>51</v>
      </c>
      <c r="B205" s="15"/>
      <c r="C205" s="16"/>
      <c r="D205" s="15"/>
      <c r="E205" s="16"/>
      <c r="F205" s="13"/>
      <c r="G205" s="14"/>
      <c r="H205" s="15"/>
      <c r="I205" s="16"/>
      <c r="J205" s="15"/>
      <c r="K205" s="16"/>
      <c r="L205" s="13"/>
      <c r="M205" s="14"/>
      <c r="N205" s="15"/>
      <c r="O205" s="16"/>
      <c r="P205" s="15"/>
      <c r="Q205" s="16"/>
      <c r="R205" s="13"/>
      <c r="S205" s="14"/>
    </row>
    <row r="206" spans="1:19" ht="12.75" thickBot="1" thickTop="1">
      <c r="A206" s="1" t="s">
        <v>52</v>
      </c>
      <c r="B206" s="15"/>
      <c r="C206" s="16"/>
      <c r="D206" s="15"/>
      <c r="E206" s="16"/>
      <c r="F206" s="13"/>
      <c r="G206" s="14"/>
      <c r="H206" s="15"/>
      <c r="I206" s="16"/>
      <c r="J206" s="15"/>
      <c r="K206" s="16"/>
      <c r="L206" s="13"/>
      <c r="M206" s="14"/>
      <c r="N206" s="15"/>
      <c r="O206" s="16"/>
      <c r="P206" s="15"/>
      <c r="Q206" s="16"/>
      <c r="R206" s="13"/>
      <c r="S206" s="14"/>
    </row>
    <row r="207" spans="1:19" ht="12.75" thickBot="1" thickTop="1">
      <c r="A207" s="1" t="s">
        <v>53</v>
      </c>
      <c r="B207" s="15"/>
      <c r="C207" s="16"/>
      <c r="D207" s="15"/>
      <c r="E207" s="16"/>
      <c r="F207" s="13"/>
      <c r="G207" s="14"/>
      <c r="H207" s="15"/>
      <c r="I207" s="16"/>
      <c r="J207" s="15"/>
      <c r="K207" s="16"/>
      <c r="L207" s="13"/>
      <c r="M207" s="14"/>
      <c r="N207" s="15"/>
      <c r="O207" s="16"/>
      <c r="P207" s="15"/>
      <c r="Q207" s="16"/>
      <c r="R207" s="13"/>
      <c r="S207" s="14"/>
    </row>
    <row r="208" spans="1:19" ht="12.75" thickBot="1" thickTop="1">
      <c r="A208" s="1" t="s">
        <v>54</v>
      </c>
      <c r="B208" s="15"/>
      <c r="C208" s="16"/>
      <c r="D208" s="15"/>
      <c r="E208" s="16"/>
      <c r="F208" s="13"/>
      <c r="G208" s="14"/>
      <c r="H208" s="15"/>
      <c r="I208" s="16"/>
      <c r="J208" s="15"/>
      <c r="K208" s="16"/>
      <c r="L208" s="13"/>
      <c r="M208" s="14"/>
      <c r="N208" s="15"/>
      <c r="O208" s="16"/>
      <c r="P208" s="15"/>
      <c r="Q208" s="16"/>
      <c r="R208" s="13"/>
      <c r="S208" s="14"/>
    </row>
    <row r="209" spans="1:19" ht="12.75" thickBot="1" thickTop="1">
      <c r="A209" s="1" t="s">
        <v>55</v>
      </c>
      <c r="B209" s="15"/>
      <c r="C209" s="16"/>
      <c r="D209" s="15"/>
      <c r="E209" s="16"/>
      <c r="F209" s="13"/>
      <c r="G209" s="14"/>
      <c r="H209" s="15"/>
      <c r="I209" s="16"/>
      <c r="J209" s="15"/>
      <c r="K209" s="16"/>
      <c r="L209" s="13"/>
      <c r="M209" s="14"/>
      <c r="N209" s="15"/>
      <c r="O209" s="16"/>
      <c r="P209" s="15"/>
      <c r="Q209" s="16"/>
      <c r="R209" s="13"/>
      <c r="S209" s="14"/>
    </row>
    <row r="210" spans="1:19" ht="12.75" thickBot="1" thickTop="1">
      <c r="A210" s="1" t="s">
        <v>56</v>
      </c>
      <c r="B210" s="15"/>
      <c r="C210" s="16"/>
      <c r="D210" s="15"/>
      <c r="E210" s="16"/>
      <c r="F210" s="13"/>
      <c r="G210" s="14"/>
      <c r="H210" s="15"/>
      <c r="I210" s="16"/>
      <c r="J210" s="15"/>
      <c r="K210" s="16"/>
      <c r="L210" s="13"/>
      <c r="M210" s="14"/>
      <c r="N210" s="15"/>
      <c r="O210" s="16"/>
      <c r="P210" s="15"/>
      <c r="Q210" s="16"/>
      <c r="R210" s="13"/>
      <c r="S210" s="14"/>
    </row>
    <row r="211" spans="1:19" ht="12.75" thickBot="1" thickTop="1">
      <c r="A211" s="2" t="s">
        <v>57</v>
      </c>
      <c r="B211" s="17"/>
      <c r="C211" s="18"/>
      <c r="D211" s="17"/>
      <c r="E211" s="18"/>
      <c r="F211" s="115"/>
      <c r="G211" s="121"/>
      <c r="H211" s="17"/>
      <c r="I211" s="18"/>
      <c r="J211" s="17"/>
      <c r="K211" s="18"/>
      <c r="L211" s="13"/>
      <c r="M211" s="14"/>
      <c r="N211" s="17"/>
      <c r="O211" s="18"/>
      <c r="P211" s="17"/>
      <c r="Q211" s="18"/>
      <c r="R211" s="115"/>
      <c r="S211" s="121"/>
    </row>
    <row r="212" spans="1:19" ht="12.75" thickBot="1" thickTop="1">
      <c r="A212" s="2" t="s">
        <v>58</v>
      </c>
      <c r="B212" s="17"/>
      <c r="C212" s="18"/>
      <c r="D212" s="17"/>
      <c r="E212" s="18"/>
      <c r="F212" s="115"/>
      <c r="G212" s="121"/>
      <c r="H212" s="17"/>
      <c r="I212" s="18"/>
      <c r="J212" s="17"/>
      <c r="K212" s="18"/>
      <c r="L212" s="13"/>
      <c r="M212" s="14"/>
      <c r="N212" s="17"/>
      <c r="O212" s="18"/>
      <c r="P212" s="17"/>
      <c r="Q212" s="18"/>
      <c r="R212" s="115"/>
      <c r="S212" s="121"/>
    </row>
    <row r="213" spans="1:19" ht="12.75" thickBot="1" thickTop="1">
      <c r="A213" s="2" t="s">
        <v>59</v>
      </c>
      <c r="B213" s="19"/>
      <c r="C213" s="20"/>
      <c r="D213" s="21"/>
      <c r="E213" s="22"/>
      <c r="F213" s="129"/>
      <c r="G213" s="138"/>
      <c r="H213" s="19"/>
      <c r="I213" s="20"/>
      <c r="J213" s="21"/>
      <c r="K213" s="22"/>
      <c r="L213" s="13"/>
      <c r="M213" s="14"/>
      <c r="N213" s="19"/>
      <c r="O213" s="20"/>
      <c r="P213" s="21"/>
      <c r="Q213" s="22"/>
      <c r="R213" s="115"/>
      <c r="S213" s="121"/>
    </row>
    <row r="214" spans="1:19" ht="14.25" thickBot="1" thickTop="1">
      <c r="A214" s="5" t="s">
        <v>80</v>
      </c>
      <c r="B214" s="23"/>
      <c r="C214" s="23"/>
      <c r="D214" s="23"/>
      <c r="E214" s="117"/>
      <c r="F214" s="139"/>
      <c r="G214" s="128"/>
      <c r="H214" s="112"/>
      <c r="I214" s="23"/>
      <c r="J214" s="23"/>
      <c r="K214" s="23"/>
      <c r="L214" s="120"/>
      <c r="M214" s="122"/>
      <c r="N214" s="23"/>
      <c r="O214" s="23"/>
      <c r="P214" s="23"/>
      <c r="Q214" s="23"/>
      <c r="R214" s="120"/>
      <c r="S214" s="122"/>
    </row>
    <row r="215" ht="12" thickTop="1"/>
    <row r="220" ht="1.5" customHeight="1" thickBot="1"/>
    <row r="221" spans="2:23" ht="64.5" customHeight="1" thickBot="1" thickTop="1">
      <c r="B221" s="198" t="s">
        <v>154</v>
      </c>
      <c r="C221" s="198"/>
      <c r="D221" s="198"/>
      <c r="E221" s="198"/>
      <c r="F221" s="198"/>
      <c r="G221" s="198"/>
      <c r="H221" s="179" t="s">
        <v>155</v>
      </c>
      <c r="I221" s="179"/>
      <c r="J221" s="179"/>
      <c r="K221" s="179"/>
      <c r="L221" s="179"/>
      <c r="M221" s="179"/>
      <c r="N221" s="179" t="s">
        <v>156</v>
      </c>
      <c r="O221" s="179"/>
      <c r="P221" s="179"/>
      <c r="Q221" s="179"/>
      <c r="R221" s="179"/>
      <c r="S221" s="179"/>
      <c r="T221" s="194" t="s">
        <v>157</v>
      </c>
      <c r="U221" s="195"/>
      <c r="V221" s="203" t="s">
        <v>158</v>
      </c>
      <c r="W221" s="204"/>
    </row>
    <row r="222" spans="1:23" ht="15.75" thickBot="1" thickTop="1">
      <c r="A222" s="4"/>
      <c r="B222" s="199" t="s">
        <v>65</v>
      </c>
      <c r="C222" s="200"/>
      <c r="D222" s="201" t="s">
        <v>66</v>
      </c>
      <c r="E222" s="202"/>
      <c r="F222" s="201" t="s">
        <v>67</v>
      </c>
      <c r="G222" s="202"/>
      <c r="H222" s="180" t="s">
        <v>65</v>
      </c>
      <c r="I222" s="181"/>
      <c r="J222" s="177" t="s">
        <v>66</v>
      </c>
      <c r="K222" s="178"/>
      <c r="L222" s="177" t="s">
        <v>67</v>
      </c>
      <c r="M222" s="178"/>
      <c r="N222" s="180" t="s">
        <v>65</v>
      </c>
      <c r="O222" s="181"/>
      <c r="P222" s="177" t="s">
        <v>66</v>
      </c>
      <c r="Q222" s="178"/>
      <c r="R222" s="177" t="s">
        <v>67</v>
      </c>
      <c r="S222" s="178"/>
      <c r="T222" s="196" t="s">
        <v>67</v>
      </c>
      <c r="U222" s="197"/>
      <c r="V222" s="205" t="s">
        <v>67</v>
      </c>
      <c r="W222" s="206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/>
      <c r="U224" s="63"/>
      <c r="V224" s="89"/>
      <c r="W224" s="89"/>
    </row>
    <row r="225" spans="1:23" ht="12.75" thickBot="1" thickTop="1">
      <c r="A225" s="1" t="s">
        <v>62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5"/>
      <c r="U225" s="65"/>
      <c r="V225" s="89"/>
      <c r="W225" s="89"/>
    </row>
    <row r="226" spans="1:23" ht="12.75" thickBot="1" thickTop="1">
      <c r="A226" s="1" t="s">
        <v>63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5"/>
      <c r="U226" s="65"/>
      <c r="V226" s="89"/>
      <c r="W226" s="89"/>
    </row>
    <row r="227" spans="1:23" ht="12.75" thickBot="1" thickTop="1">
      <c r="A227" s="2" t="s">
        <v>1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68"/>
      <c r="U227" s="68"/>
      <c r="V227" s="89"/>
      <c r="W227" s="89"/>
    </row>
    <row r="228" spans="1:23" ht="12.75" thickBot="1" thickTop="1">
      <c r="A228" s="1" t="s">
        <v>2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5"/>
      <c r="U228" s="65"/>
      <c r="V228" s="89"/>
      <c r="W228" s="89"/>
    </row>
    <row r="229" spans="1:23" ht="12.75" thickBot="1" thickTop="1">
      <c r="A229" s="1" t="s">
        <v>3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5"/>
      <c r="U229" s="65"/>
      <c r="V229" s="89"/>
      <c r="W229" s="89"/>
    </row>
    <row r="230" spans="1:23" ht="12.75" thickBot="1" thickTop="1">
      <c r="A230" s="1" t="s">
        <v>4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5"/>
      <c r="U230" s="65"/>
      <c r="V230" s="89"/>
      <c r="W230" s="89"/>
    </row>
    <row r="231" spans="1:23" ht="12.75" thickBot="1" thickTop="1">
      <c r="A231" s="1" t="s">
        <v>5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5"/>
      <c r="U231" s="65"/>
      <c r="V231" s="89"/>
      <c r="W231" s="89"/>
    </row>
    <row r="232" spans="1:23" ht="12.75" thickBot="1" thickTop="1">
      <c r="A232" s="2" t="s">
        <v>6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68"/>
      <c r="U232" s="68"/>
      <c r="V232" s="89"/>
      <c r="W232" s="89"/>
    </row>
    <row r="233" spans="1:23" ht="12.75" thickBot="1" thickTop="1">
      <c r="A233" s="1" t="s">
        <v>7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5"/>
      <c r="U233" s="65"/>
      <c r="V233" s="89"/>
      <c r="W233" s="89"/>
    </row>
    <row r="234" spans="1:23" ht="12.75" thickBot="1" thickTop="1">
      <c r="A234" s="1" t="s">
        <v>8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5"/>
      <c r="U234" s="65"/>
      <c r="V234" s="89"/>
      <c r="W234" s="89"/>
    </row>
    <row r="235" spans="1:23" ht="12.75" thickBot="1" thickTop="1">
      <c r="A235" s="1" t="s">
        <v>9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5"/>
      <c r="U235" s="65"/>
      <c r="V235" s="89"/>
      <c r="W235" s="89"/>
    </row>
    <row r="236" spans="1:23" ht="12.75" thickBot="1" thickTop="1">
      <c r="A236" s="1" t="s">
        <v>10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5"/>
      <c r="U236" s="65"/>
      <c r="V236" s="89"/>
      <c r="W236" s="89"/>
    </row>
    <row r="237" spans="1:23" ht="12.75" thickBot="1" thickTop="1">
      <c r="A237" s="2" t="s">
        <v>11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68"/>
      <c r="U237" s="68"/>
      <c r="V237" s="89"/>
      <c r="W237" s="89"/>
    </row>
    <row r="238" spans="1:23" ht="12.75" thickBot="1" thickTop="1">
      <c r="A238" s="1" t="s">
        <v>12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5"/>
      <c r="U238" s="65"/>
      <c r="V238" s="89"/>
      <c r="W238" s="89"/>
    </row>
    <row r="239" spans="1:23" ht="12.75" thickBot="1" thickTop="1">
      <c r="A239" s="1" t="s">
        <v>13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5"/>
      <c r="U239" s="65"/>
      <c r="V239" s="89"/>
      <c r="W239" s="89"/>
    </row>
    <row r="240" spans="1:23" ht="12.75" thickBot="1" thickTop="1">
      <c r="A240" s="1" t="s">
        <v>14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5"/>
      <c r="U240" s="65"/>
      <c r="V240" s="89"/>
      <c r="W240" s="89"/>
    </row>
    <row r="241" spans="1:23" ht="12.75" thickBot="1" thickTop="1">
      <c r="A241" s="1" t="s">
        <v>15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5"/>
      <c r="U241" s="65"/>
      <c r="V241" s="89"/>
      <c r="W241" s="89"/>
    </row>
    <row r="242" spans="1:23" ht="12.75" thickBot="1" thickTop="1">
      <c r="A242" s="1" t="s">
        <v>16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5"/>
      <c r="U242" s="65"/>
      <c r="V242" s="89"/>
      <c r="W242" s="89"/>
    </row>
    <row r="243" spans="1:23" ht="12.75" thickBot="1" thickTop="1">
      <c r="A243" s="1" t="s">
        <v>17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5"/>
      <c r="U243" s="65"/>
      <c r="V243" s="89"/>
      <c r="W243" s="89"/>
    </row>
    <row r="244" spans="1:23" ht="12.75" thickBot="1" thickTop="1">
      <c r="A244" s="1" t="s">
        <v>18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5"/>
      <c r="U244" s="65"/>
      <c r="V244" s="89"/>
      <c r="W244" s="89"/>
    </row>
    <row r="245" spans="1:23" ht="12.75" thickBot="1" thickTop="1">
      <c r="A245" s="1" t="s">
        <v>19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5"/>
      <c r="U245" s="65"/>
      <c r="V245" s="89"/>
      <c r="W245" s="89"/>
    </row>
    <row r="246" spans="1:23" ht="12.75" thickBot="1" thickTop="1">
      <c r="A246" s="2" t="s">
        <v>20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68"/>
      <c r="U246" s="68"/>
      <c r="V246" s="89"/>
      <c r="W246" s="89"/>
    </row>
    <row r="247" spans="1:23" ht="12.75" thickBot="1" thickTop="1">
      <c r="A247" s="2" t="s">
        <v>21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68"/>
      <c r="U247" s="68"/>
      <c r="V247" s="89"/>
      <c r="W247" s="89"/>
    </row>
    <row r="248" spans="1:23" ht="12.75" thickBot="1" thickTop="1">
      <c r="A248" s="2" t="s">
        <v>22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68"/>
      <c r="U248" s="68"/>
      <c r="V248" s="89"/>
      <c r="W248" s="89"/>
    </row>
    <row r="249" spans="1:23" ht="12.75" thickBot="1" thickTop="1">
      <c r="A249" s="2" t="s">
        <v>23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68"/>
      <c r="U249" s="68"/>
      <c r="V249" s="89"/>
      <c r="W249" s="89"/>
    </row>
    <row r="250" spans="1:23" ht="12.75" thickBot="1" thickTop="1">
      <c r="A250" s="2" t="s">
        <v>24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68"/>
      <c r="U250" s="68"/>
      <c r="V250" s="89"/>
      <c r="W250" s="89"/>
    </row>
    <row r="251" spans="1:23" ht="12.75" thickBot="1" thickTop="1">
      <c r="A251" s="1" t="s">
        <v>25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5"/>
      <c r="U251" s="65"/>
      <c r="V251" s="89"/>
      <c r="W251" s="89"/>
    </row>
    <row r="252" spans="1:23" ht="12.75" thickBot="1" thickTop="1">
      <c r="A252" s="1" t="s">
        <v>26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5"/>
      <c r="U252" s="65"/>
      <c r="V252" s="89"/>
      <c r="W252" s="89"/>
    </row>
    <row r="253" spans="1:23" ht="12.75" thickBot="1" thickTop="1">
      <c r="A253" s="1" t="s">
        <v>27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5"/>
      <c r="U253" s="65"/>
      <c r="V253" s="89"/>
      <c r="W253" s="89"/>
    </row>
    <row r="254" spans="1:23" ht="12.75" thickBot="1" thickTop="1">
      <c r="A254" s="2" t="s">
        <v>28</v>
      </c>
      <c r="B254" s="42"/>
      <c r="C254" s="43"/>
      <c r="D254" s="42"/>
      <c r="E254" s="43"/>
      <c r="F254" s="140"/>
      <c r="G254" s="48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68"/>
      <c r="U254" s="68"/>
      <c r="V254" s="89"/>
      <c r="W254" s="89"/>
    </row>
    <row r="255" spans="1:23" ht="12.75" thickBot="1" thickTop="1">
      <c r="A255" s="1" t="s">
        <v>29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5"/>
      <c r="U255" s="65"/>
      <c r="V255" s="89"/>
      <c r="W255" s="89"/>
    </row>
    <row r="256" spans="1:23" ht="12.75" thickBot="1" thickTop="1">
      <c r="A256" s="1" t="s">
        <v>30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5"/>
      <c r="U256" s="65"/>
      <c r="V256" s="89"/>
      <c r="W256" s="89"/>
    </row>
    <row r="257" spans="1:23" ht="12.75" thickBot="1" thickTop="1">
      <c r="A257" s="1" t="s">
        <v>31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5"/>
      <c r="U257" s="65"/>
      <c r="V257" s="89"/>
      <c r="W257" s="89"/>
    </row>
    <row r="258" spans="1:23" ht="12.75" thickBot="1" thickTop="1">
      <c r="A258" s="2" t="s">
        <v>32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68"/>
      <c r="U258" s="68"/>
      <c r="V258" s="89"/>
      <c r="W258" s="89"/>
    </row>
    <row r="259" spans="1:23" ht="12.75" thickBot="1" thickTop="1">
      <c r="A259" s="1" t="s">
        <v>33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5"/>
      <c r="U259" s="65"/>
      <c r="V259" s="89"/>
      <c r="W259" s="89"/>
    </row>
    <row r="260" spans="1:23" ht="12.75" thickBot="1" thickTop="1">
      <c r="A260" s="1" t="s">
        <v>34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5"/>
      <c r="U260" s="65"/>
      <c r="V260" s="89"/>
      <c r="W260" s="89"/>
    </row>
    <row r="261" spans="1:23" ht="12.75" thickBot="1" thickTop="1">
      <c r="A261" s="1" t="s">
        <v>35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5"/>
      <c r="U261" s="65"/>
      <c r="V261" s="89"/>
      <c r="W261" s="89"/>
    </row>
    <row r="262" spans="1:23" ht="12.75" thickBot="1" thickTop="1">
      <c r="A262" s="1" t="s">
        <v>36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5"/>
      <c r="U262" s="65"/>
      <c r="V262" s="89"/>
      <c r="W262" s="89"/>
    </row>
    <row r="263" spans="1:23" ht="12.75" thickBot="1" thickTop="1">
      <c r="A263" s="1" t="s">
        <v>37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5"/>
      <c r="U263" s="65"/>
      <c r="V263" s="89"/>
      <c r="W263" s="89"/>
    </row>
    <row r="264" spans="1:23" ht="12.75" thickBot="1" thickTop="1">
      <c r="A264" s="2" t="s">
        <v>38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68"/>
      <c r="U264" s="68"/>
      <c r="V264" s="89"/>
      <c r="W264" s="89"/>
    </row>
    <row r="265" spans="1:23" ht="12.75" thickBot="1" thickTop="1">
      <c r="A265" s="1" t="s">
        <v>39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5"/>
      <c r="U265" s="65"/>
      <c r="V265" s="89"/>
      <c r="W265" s="89"/>
    </row>
    <row r="266" spans="1:23" ht="12.75" thickBot="1" thickTop="1">
      <c r="A266" s="1" t="s">
        <v>40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5"/>
      <c r="U266" s="65"/>
      <c r="V266" s="89"/>
      <c r="W266" s="89"/>
    </row>
    <row r="267" spans="1:23" ht="12.75" thickBot="1" thickTop="1">
      <c r="A267" s="2" t="s">
        <v>41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68"/>
      <c r="U267" s="68"/>
      <c r="V267" s="89"/>
      <c r="W267" s="89"/>
    </row>
    <row r="268" spans="1:23" ht="12.75" thickBot="1" thickTop="1">
      <c r="A268" s="2" t="s">
        <v>42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68"/>
      <c r="U268" s="68"/>
      <c r="V268" s="89"/>
      <c r="W268" s="89"/>
    </row>
    <row r="269" spans="1:23" ht="12.75" thickBot="1" thickTop="1">
      <c r="A269" s="1" t="s">
        <v>43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5"/>
      <c r="U269" s="65"/>
      <c r="V269" s="89"/>
      <c r="W269" s="89"/>
    </row>
    <row r="270" spans="1:23" ht="12.75" thickBot="1" thickTop="1">
      <c r="A270" s="1" t="s">
        <v>44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5"/>
      <c r="U270" s="65"/>
      <c r="V270" s="89"/>
      <c r="W270" s="89"/>
    </row>
    <row r="271" spans="1:23" ht="12.75" thickBot="1" thickTop="1">
      <c r="A271" s="2" t="s">
        <v>45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68"/>
      <c r="U271" s="68"/>
      <c r="V271" s="89"/>
      <c r="W271" s="89"/>
    </row>
    <row r="272" spans="1:23" ht="12.75" thickBot="1" thickTop="1">
      <c r="A272" s="2" t="s">
        <v>46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68"/>
      <c r="U272" s="68"/>
      <c r="V272" s="89"/>
      <c r="W272" s="89"/>
    </row>
    <row r="273" spans="1:23" ht="12.75" thickBot="1" thickTop="1">
      <c r="A273" s="2" t="s">
        <v>47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68"/>
      <c r="U273" s="68"/>
      <c r="V273" s="89"/>
      <c r="W273" s="89"/>
    </row>
    <row r="274" spans="1:23" ht="12.75" thickBot="1" thickTop="1">
      <c r="A274" s="1" t="s">
        <v>48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5"/>
      <c r="U274" s="65"/>
      <c r="V274" s="89"/>
      <c r="W274" s="89"/>
    </row>
    <row r="275" spans="1:23" ht="12.75" thickBot="1" thickTop="1">
      <c r="A275" s="1" t="s">
        <v>49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5"/>
      <c r="U275" s="65"/>
      <c r="V275" s="89"/>
      <c r="W275" s="89"/>
    </row>
    <row r="276" spans="1:23" ht="12.75" thickBot="1" thickTop="1">
      <c r="A276" s="1" t="s">
        <v>50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5"/>
      <c r="U276" s="65"/>
      <c r="V276" s="89"/>
      <c r="W276" s="89"/>
    </row>
    <row r="277" spans="1:23" ht="12.75" thickBot="1" thickTop="1">
      <c r="A277" s="1" t="s">
        <v>51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5"/>
      <c r="U277" s="65"/>
      <c r="V277" s="89"/>
      <c r="W277" s="89"/>
    </row>
    <row r="278" spans="1:23" ht="12.75" thickBot="1" thickTop="1">
      <c r="A278" s="1" t="s">
        <v>52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5"/>
      <c r="U278" s="65"/>
      <c r="V278" s="89"/>
      <c r="W278" s="89"/>
    </row>
    <row r="279" spans="1:23" ht="12.75" thickBot="1" thickTop="1">
      <c r="A279" s="1" t="s">
        <v>53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5"/>
      <c r="U279" s="65"/>
      <c r="V279" s="89"/>
      <c r="W279" s="89"/>
    </row>
    <row r="280" spans="1:23" ht="12.75" thickBot="1" thickTop="1">
      <c r="A280" s="1" t="s">
        <v>54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5"/>
      <c r="U280" s="65"/>
      <c r="V280" s="89"/>
      <c r="W280" s="89"/>
    </row>
    <row r="281" spans="1:23" ht="12.75" thickBot="1" thickTop="1">
      <c r="A281" s="1" t="s">
        <v>55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5"/>
      <c r="U281" s="65"/>
      <c r="V281" s="89"/>
      <c r="W281" s="89"/>
    </row>
    <row r="282" spans="1:23" ht="12.75" thickBot="1" thickTop="1">
      <c r="A282" s="1" t="s">
        <v>56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5"/>
      <c r="U282" s="65"/>
      <c r="V282" s="89"/>
      <c r="W282" s="89"/>
    </row>
    <row r="283" spans="1:23" ht="12.75" thickBot="1" thickTop="1">
      <c r="A283" s="2" t="s">
        <v>57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68"/>
      <c r="U283" s="68"/>
      <c r="V283" s="89"/>
      <c r="W283" s="89"/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68"/>
      <c r="U284" s="68"/>
      <c r="V284" s="89"/>
      <c r="W284" s="89"/>
    </row>
    <row r="285" spans="1:23" ht="12.75" thickBot="1" thickTop="1">
      <c r="A285" s="2" t="s">
        <v>59</v>
      </c>
      <c r="B285" s="44"/>
      <c r="C285" s="45"/>
      <c r="D285" s="49"/>
      <c r="E285" s="50"/>
      <c r="F285" s="140"/>
      <c r="G285" s="142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10"/>
      <c r="U285" s="110"/>
      <c r="V285" s="89"/>
      <c r="W285" s="89"/>
    </row>
    <row r="286" spans="1:23" ht="14.25" thickBot="1" thickTop="1">
      <c r="A286" s="5" t="s">
        <v>80</v>
      </c>
      <c r="B286" s="46"/>
      <c r="C286" s="46"/>
      <c r="D286" s="46"/>
      <c r="E286" s="46"/>
      <c r="F286" s="141"/>
      <c r="G286" s="144"/>
      <c r="H286" s="23"/>
      <c r="I286" s="23"/>
      <c r="J286" s="23"/>
      <c r="K286" s="23"/>
      <c r="L286" s="145"/>
      <c r="M286" s="146"/>
      <c r="N286" s="112"/>
      <c r="O286" s="23"/>
      <c r="P286" s="23"/>
      <c r="Q286" s="23"/>
      <c r="R286" s="120"/>
      <c r="S286" s="122"/>
      <c r="T286" s="83"/>
      <c r="U286" s="83"/>
      <c r="V286" s="109"/>
      <c r="W286" s="109"/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2018-03-02T08:54:31Z</dcterms:modified>
  <cp:category/>
  <cp:version/>
  <cp:contentType/>
  <cp:contentStatus/>
</cp:coreProperties>
</file>